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F044E834-C4C6-47DF-8BAF-F545062223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yniki" sheetId="1" r:id="rId1"/>
    <sheet name="Arkusz2" sheetId="2" r:id="rId2"/>
    <sheet name="Arkusz3" sheetId="3" r:id="rId3"/>
  </sheets>
  <definedNames>
    <definedName name="_xlnm.Print_Area" localSheetId="0">wyniki!$L$5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E10" i="1"/>
  <c r="D10" i="1"/>
  <c r="F10" i="1" l="1"/>
</calcChain>
</file>

<file path=xl/sharedStrings.xml><?xml version="1.0" encoding="utf-8"?>
<sst xmlns="http://schemas.openxmlformats.org/spreadsheetml/2006/main" count="27" uniqueCount="24">
  <si>
    <t>Nazwa własna zadania</t>
  </si>
  <si>
    <t>SUMA</t>
  </si>
  <si>
    <t xml:space="preserve"> Projekty odrzucone z przyczyn formalnych</t>
  </si>
  <si>
    <t>Akademia Trzeciego Sektora - doradztwo i szkolenia podnoszące kompetencje toruńskich NGO</t>
  </si>
  <si>
    <t xml:space="preserve"> Polskie Towarzystwo Turystyczno-Krajoznawcze Oddział w Inowrocławiu </t>
  </si>
  <si>
    <t>"Siła NGO: rozwój kompetencji toruńskich organizacji pozarządowych"</t>
  </si>
  <si>
    <t>Stowarzyszenie Dzieciom i Młodzieży WĘDKA im. każdego Człowieka</t>
  </si>
  <si>
    <t>Lp</t>
  </si>
  <si>
    <t>Oferent</t>
  </si>
  <si>
    <t>Wartość zadania</t>
  </si>
  <si>
    <t>Wnioskowana kwota</t>
  </si>
  <si>
    <t>Przyznana kwota</t>
  </si>
  <si>
    <t>Powód odrzucenia</t>
  </si>
  <si>
    <t>Fundacja Studio M6</t>
  </si>
  <si>
    <t xml:space="preserve">Pozarządowe ABC – blok szkoleniowo-doradczy dla NGO </t>
  </si>
  <si>
    <t>Fundacja Instytut Białowieski</t>
  </si>
  <si>
    <t>-</t>
  </si>
  <si>
    <t>Oferta nie spełnia wymogu formalnego. Nie została złożona zgodnie z wymogami ogłoszenia konkursowego.</t>
  </si>
  <si>
    <t>osoba do kontaktu w sprawie wyników w Wydziale Komunikacji Społecznej i Informacji:  Katarzyna Dąbrowska  tel. 56 611 87 24, e-mail: k.dabrowska@um.torun.pl</t>
  </si>
  <si>
    <t>Centrum Zrównoważonego Rozwoju. "Okrągły stół
dla Puszczy Białowieskiej"</t>
  </si>
  <si>
    <t xml:space="preserve">Oferta  nie spełnia wymogu formalnego. Oferta nie zawierała ododatkowych informacji o dostępności.
</t>
  </si>
  <si>
    <t>Wyniki prac Komisji Konkursowej opiniującej oferty w ramach otwartego konkurs ofert na powierzenie realizacji zadań publicznych z zakresu działalności na rzecz organizacji pozarządowych oraz podmiotów wymienionych w art. 3 ust. 3 w zakresie określonym w art. 4 ust. 1 pkt 1-34 ustawy z dnia 24 kwietnia 2003 r. o działalności pożytku publicznego i o wolontariacie poprzez zorganizowanie i przeprowadzenie w roku 2024 szkoleń dla organizacji pozarządowych
KONKURS NR 40/2024 OGŁOSZONY 31.07. 2024 r. 
PULA - 25.000 zł
Maksymalna liczba punktów do uzyskania - 79 pkt. 
Minimalna liczba punktów do uzyskania wsparcia – 47,40 pkt.</t>
  </si>
  <si>
    <t>Bez dofinansowania. Niska ocena merytoryczna oferty.</t>
  </si>
  <si>
    <t>Nie dotyczy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</si>
</sst>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[$zł-415]_-;\-* #,##0\ [$zł-415]_-;_-* &quot;-&quot;??\ [$zł-415]_-;_-@_-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rgb="FF000000"/>
      <name val="Calibri"/>
      <family val="2"/>
      <charset val="1"/>
    </font>
    <font>
      <sz val="12"/>
      <color theme="1"/>
      <name val="Calibri"/>
      <family val="2"/>
      <scheme val="minor"/>
    </font>
    <font>
      <b/>
      <i/>
      <sz val="12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D7"/>
      </patternFill>
    </fill>
    <fill>
      <patternFill patternType="solid">
        <fgColor theme="0" tint="-4.9989318521683403E-2"/>
        <bgColor rgb="FFFFFFD7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0" tint="-4.9989318521683403E-2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5" fillId="2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4" fontId="5" fillId="4" borderId="1" xfId="0" applyNumberFormat="1" applyFont="1" applyFill="1" applyBorder="1" applyAlignment="1" applyProtection="1">
      <alignment horizontal="center" vertical="center" wrapText="1"/>
    </xf>
    <xf numFmtId="4" fontId="5" fillId="5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/>
    <xf numFmtId="0" fontId="1" fillId="3" borderId="1" xfId="0" applyFont="1" applyFill="1" applyBorder="1" applyAlignment="1" applyProtection="1">
      <alignment horizontal="center" vertical="center"/>
    </xf>
    <xf numFmtId="4" fontId="1" fillId="3" borderId="1" xfId="0" applyNumberFormat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7" borderId="1" xfId="0" applyFont="1" applyFill="1" applyBorder="1" applyAlignment="1" applyProtection="1">
      <alignment horizontal="center" vertical="center" wrapText="1"/>
    </xf>
    <xf numFmtId="10" fontId="1" fillId="6" borderId="1" xfId="0" applyNumberFormat="1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Alignment="1" applyProtection="1">
      <alignment horizontal="center" vertical="center" wrapText="1" shrinkToFit="1"/>
    </xf>
    <xf numFmtId="1" fontId="3" fillId="7" borderId="1" xfId="0" applyNumberFormat="1" applyFont="1" applyFill="1" applyBorder="1" applyAlignment="1" applyProtection="1">
      <alignment horizontal="center" vertical="center" wrapText="1"/>
    </xf>
    <xf numFmtId="1" fontId="3" fillId="6" borderId="1" xfId="0" applyNumberFormat="1" applyFont="1" applyFill="1" applyBorder="1" applyAlignment="1" applyProtection="1">
      <alignment horizontal="center" vertical="center" wrapText="1"/>
    </xf>
    <xf numFmtId="1" fontId="8" fillId="6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/>
    <xf numFmtId="4" fontId="2" fillId="4" borderId="1" xfId="0" applyNumberFormat="1" applyFont="1" applyFill="1" applyBorder="1" applyAlignment="1" applyProtection="1">
      <alignment horizontal="center" vertical="center" wrapText="1" shrinkToFit="1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tabSelected="1" zoomScaleNormal="100" workbookViewId="0">
      <selection activeCell="F16" sqref="F16"/>
    </sheetView>
  </sheetViews>
  <sheetFormatPr defaultRowHeight="15" x14ac:dyDescent="0.25"/>
  <cols>
    <col min="1" max="1" width="6.140625" customWidth="1"/>
    <col min="2" max="2" width="30.5703125" customWidth="1"/>
    <col min="3" max="3" width="35.5703125" customWidth="1"/>
    <col min="4" max="4" width="22.5703125" customWidth="1"/>
    <col min="5" max="5" width="22" customWidth="1"/>
    <col min="6" max="6" width="18" customWidth="1"/>
    <col min="7" max="7" width="33.7109375" customWidth="1"/>
  </cols>
  <sheetData>
    <row r="1" spans="1:7" x14ac:dyDescent="0.25">
      <c r="A1" s="26" t="s">
        <v>21</v>
      </c>
      <c r="B1" s="26"/>
      <c r="C1" s="26"/>
      <c r="D1" s="26"/>
      <c r="E1" s="26"/>
      <c r="F1" s="26"/>
      <c r="G1" s="26"/>
    </row>
    <row r="2" spans="1:7" ht="138" customHeight="1" x14ac:dyDescent="0.25">
      <c r="A2" s="26"/>
      <c r="B2" s="26"/>
      <c r="C2" s="26"/>
      <c r="D2" s="26"/>
      <c r="E2" s="26"/>
      <c r="F2" s="26"/>
      <c r="G2" s="26"/>
    </row>
    <row r="3" spans="1:7" ht="124.5" customHeight="1" x14ac:dyDescent="0.25">
      <c r="A3" s="13" t="s">
        <v>7</v>
      </c>
      <c r="B3" s="13" t="s">
        <v>8</v>
      </c>
      <c r="C3" s="13" t="s">
        <v>0</v>
      </c>
      <c r="D3" s="14" t="s">
        <v>9</v>
      </c>
      <c r="E3" s="15" t="s">
        <v>10</v>
      </c>
      <c r="F3" s="16" t="s">
        <v>11</v>
      </c>
      <c r="G3" s="17" t="s">
        <v>12</v>
      </c>
    </row>
    <row r="4" spans="1:7" ht="15.75" x14ac:dyDescent="0.25">
      <c r="A4" s="19">
        <v>1</v>
      </c>
      <c r="B4" s="19">
        <v>2</v>
      </c>
      <c r="C4" s="19">
        <v>3</v>
      </c>
      <c r="D4" s="19">
        <v>4</v>
      </c>
      <c r="E4" s="18">
        <v>5</v>
      </c>
      <c r="F4" s="19">
        <v>6</v>
      </c>
      <c r="G4" s="20">
        <v>7</v>
      </c>
    </row>
    <row r="5" spans="1:7" ht="53.25" customHeight="1" x14ac:dyDescent="0.25">
      <c r="A5" s="1">
        <v>1</v>
      </c>
      <c r="B5" s="2" t="s">
        <v>13</v>
      </c>
      <c r="C5" s="6" t="s">
        <v>14</v>
      </c>
      <c r="D5" s="3">
        <v>25000</v>
      </c>
      <c r="E5" s="4">
        <v>25000</v>
      </c>
      <c r="F5" s="25">
        <v>25000</v>
      </c>
      <c r="G5" s="5" t="s">
        <v>23</v>
      </c>
    </row>
    <row r="6" spans="1:7" ht="86.25" customHeight="1" x14ac:dyDescent="0.25">
      <c r="A6" s="1">
        <v>2</v>
      </c>
      <c r="B6" s="2" t="s">
        <v>6</v>
      </c>
      <c r="C6" s="10" t="s">
        <v>5</v>
      </c>
      <c r="D6" s="3">
        <v>25000</v>
      </c>
      <c r="E6" s="4">
        <v>25000</v>
      </c>
      <c r="F6" s="25">
        <v>0</v>
      </c>
      <c r="G6" s="11" t="s">
        <v>22</v>
      </c>
    </row>
    <row r="7" spans="1:7" ht="26.25" customHeight="1" x14ac:dyDescent="0.25">
      <c r="A7" s="27" t="s">
        <v>2</v>
      </c>
      <c r="B7" s="27"/>
      <c r="C7" s="27"/>
      <c r="D7" s="27"/>
      <c r="E7" s="27"/>
      <c r="F7" s="27"/>
      <c r="G7" s="28"/>
    </row>
    <row r="8" spans="1:7" ht="93.75" customHeight="1" x14ac:dyDescent="0.25">
      <c r="A8" s="1">
        <v>3</v>
      </c>
      <c r="B8" s="6" t="s">
        <v>4</v>
      </c>
      <c r="C8" s="2" t="s">
        <v>3</v>
      </c>
      <c r="D8" s="21">
        <v>25000</v>
      </c>
      <c r="E8" s="4">
        <v>25000</v>
      </c>
      <c r="F8" s="22" t="s">
        <v>16</v>
      </c>
      <c r="G8" s="11" t="s">
        <v>20</v>
      </c>
    </row>
    <row r="9" spans="1:7" ht="78.75" customHeight="1" x14ac:dyDescent="0.25">
      <c r="A9" s="1">
        <v>4</v>
      </c>
      <c r="B9" s="12" t="s">
        <v>15</v>
      </c>
      <c r="C9" s="12" t="s">
        <v>19</v>
      </c>
      <c r="D9" s="22" t="s">
        <v>16</v>
      </c>
      <c r="E9" s="23" t="s">
        <v>16</v>
      </c>
      <c r="F9" s="22" t="s">
        <v>16</v>
      </c>
      <c r="G9" s="12" t="s">
        <v>17</v>
      </c>
    </row>
    <row r="10" spans="1:7" ht="34.5" customHeight="1" x14ac:dyDescent="0.25">
      <c r="A10" s="7"/>
      <c r="B10" s="8" t="s">
        <v>1</v>
      </c>
      <c r="C10" s="7"/>
      <c r="D10" s="9">
        <f>SUM(D5:D8)</f>
        <v>75000</v>
      </c>
      <c r="E10" s="9">
        <f>SUM(E5:E8)</f>
        <v>75000</v>
      </c>
      <c r="F10" s="9">
        <f>SUM(F5:F8)</f>
        <v>25000</v>
      </c>
      <c r="G10" s="9">
        <f>SUM(G5:G8)</f>
        <v>0</v>
      </c>
    </row>
    <row r="11" spans="1:7" ht="15.75" x14ac:dyDescent="0.25">
      <c r="A11" s="24"/>
      <c r="B11" s="24"/>
      <c r="C11" s="24"/>
      <c r="D11" s="24"/>
      <c r="E11" s="24"/>
      <c r="F11" s="24"/>
      <c r="G11" s="24"/>
    </row>
    <row r="12" spans="1:7" ht="34.5" customHeight="1" x14ac:dyDescent="0.25">
      <c r="A12" s="29" t="s">
        <v>18</v>
      </c>
      <c r="B12" s="30"/>
      <c r="C12" s="30"/>
      <c r="D12" s="30"/>
      <c r="E12" s="30"/>
      <c r="F12" s="30"/>
      <c r="G12" s="31"/>
    </row>
  </sheetData>
  <mergeCells count="3">
    <mergeCell ref="A1:G2"/>
    <mergeCell ref="A7:G7"/>
    <mergeCell ref="A12:G12"/>
  </mergeCells>
  <pageMargins left="0.51181102362204722" right="0.11811023622047245" top="0.35433070866141736" bottom="0.35433070866141736" header="0.31496062992125984" footer="0.31496062992125984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wyniki</vt:lpstr>
      <vt:lpstr>Arkusz2</vt:lpstr>
      <vt:lpstr>Arkusz3</vt:lpstr>
      <vt:lpstr>wyniki!Obszar_wydruku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2024-09-17T05:48:30Z</dcterms:modified>
</cp:coreProperties>
</file>