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745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7" i="1" l="1"/>
  <c r="I79" i="1"/>
  <c r="I38" i="1"/>
  <c r="I37" i="1"/>
  <c r="I39" i="1"/>
  <c r="I73" i="1" l="1"/>
  <c r="I56" i="1" l="1"/>
  <c r="I55" i="1"/>
  <c r="I54" i="1"/>
  <c r="I103" i="1"/>
  <c r="I104" i="1"/>
  <c r="I105" i="1"/>
  <c r="I30" i="1" l="1"/>
  <c r="I31" i="1"/>
  <c r="I32" i="1"/>
  <c r="I33" i="1"/>
  <c r="I34" i="1"/>
  <c r="I35" i="1"/>
  <c r="I36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4" i="1"/>
  <c r="I75" i="1"/>
  <c r="I76" i="1"/>
  <c r="I77" i="1"/>
  <c r="I78" i="1"/>
  <c r="I80" i="1"/>
  <c r="I81" i="1"/>
  <c r="I82" i="1"/>
  <c r="I83" i="1"/>
  <c r="I84" i="1"/>
  <c r="I85" i="1"/>
  <c r="I86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29" i="1" l="1"/>
  <c r="I106" i="1" s="1"/>
</calcChain>
</file>

<file path=xl/sharedStrings.xml><?xml version="1.0" encoding="utf-8"?>
<sst xmlns="http://schemas.openxmlformats.org/spreadsheetml/2006/main" count="201" uniqueCount="110">
  <si>
    <t>L.p.</t>
  </si>
  <si>
    <t>j.m.</t>
  </si>
  <si>
    <t>Cena brutto za sztukę</t>
  </si>
  <si>
    <t>Liczba sztuk</t>
  </si>
  <si>
    <t>Cena brutto razem</t>
  </si>
  <si>
    <t>szt.</t>
  </si>
  <si>
    <t>mb.</t>
  </si>
  <si>
    <t>RAZEM</t>
  </si>
  <si>
    <t>Załącznik Nr 2</t>
  </si>
  <si>
    <t>…………………………..</t>
  </si>
  <si>
    <t>(pieczęć Wykonawcy)</t>
  </si>
  <si>
    <t>Zamawiający:</t>
  </si>
  <si>
    <t>Gmina Miasta Toruń</t>
  </si>
  <si>
    <t>ul. Wały gen. Sikorskiego 8</t>
  </si>
  <si>
    <t>NIP: 879-000-10-14</t>
  </si>
  <si>
    <t>Wykonawca:</t>
  </si>
  <si>
    <t>.................................................................................................................................................................…………………………………………………………………………………………….</t>
  </si>
  <si>
    <t>.......................................................................................................................................................</t>
  </si>
  <si>
    <t>Adres: ..........................................................................................................................................</t>
  </si>
  <si>
    <t>nr telefonu:…………………………………………….............................................................., nr faksu: .................................................................</t>
  </si>
  <si>
    <t>REGON: ...........................................................….</t>
  </si>
  <si>
    <t>NIP:....................................................................….</t>
  </si>
  <si>
    <t>e-mail: ...............................................................….</t>
  </si>
  <si>
    <r>
      <t>Załączniki do oferty</t>
    </r>
    <r>
      <rPr>
        <i/>
        <sz val="12"/>
        <color theme="1"/>
        <rFont val="Times New Roman"/>
        <family val="1"/>
        <charset val="238"/>
      </rPr>
      <t>:</t>
    </r>
  </si>
  <si>
    <r>
      <t>1.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..............................................................................................................................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</si>
  <si>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..............................................................................................................................</t>
    </r>
  </si>
  <si>
    <r>
      <t>3.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..............................................................................................................................</t>
    </r>
  </si>
  <si>
    <t>Sukcesywna dostawa tonerów, tuszy, bębnów do drukarek i urządzeń wielofunkcyjnych dla Urzędu Miasta Torunia</t>
  </si>
  <si>
    <t>Brother DR-3400 bęben</t>
  </si>
  <si>
    <t>Brother TN-2010</t>
  </si>
  <si>
    <t>Brother TN-423 bk</t>
  </si>
  <si>
    <t>Brother TN-423 c</t>
  </si>
  <si>
    <t>Brother TN-423 y</t>
  </si>
  <si>
    <t>Brother TN-423 m</t>
  </si>
  <si>
    <t>Epson M2300</t>
  </si>
  <si>
    <t>HP 1200X</t>
  </si>
  <si>
    <t>HP 1320X</t>
  </si>
  <si>
    <t>HP 2015X</t>
  </si>
  <si>
    <t>HP 2420X</t>
  </si>
  <si>
    <t>HP M402X</t>
  </si>
  <si>
    <t>HP P1102</t>
  </si>
  <si>
    <t>HP P2055X</t>
  </si>
  <si>
    <t>HP P3015X</t>
  </si>
  <si>
    <t>HP CLJ 2600 BK</t>
  </si>
  <si>
    <t>HP CP2025 bk</t>
  </si>
  <si>
    <t>HP CP2025 cyan</t>
  </si>
  <si>
    <t>HP CP2025 yellow</t>
  </si>
  <si>
    <t>HP CP2025 magenta</t>
  </si>
  <si>
    <t>Minolta TNP-79 bk</t>
  </si>
  <si>
    <t>Minolta TN-213 bk</t>
  </si>
  <si>
    <t>Minolta TN-216 bk</t>
  </si>
  <si>
    <t>Minolta TN-216 cyan</t>
  </si>
  <si>
    <t>Minolta TN-221 bk</t>
  </si>
  <si>
    <t>Minolta TN-221 cyan</t>
  </si>
  <si>
    <t>Minolta TN-221 yellow</t>
  </si>
  <si>
    <t>Minolta TN-221 magenta</t>
  </si>
  <si>
    <t>Minolta TN-321 bk</t>
  </si>
  <si>
    <t>Minolta TNP22 bk</t>
  </si>
  <si>
    <t>Minolta TNP22 cyan</t>
  </si>
  <si>
    <t>Minolta TNP22 magenta</t>
  </si>
  <si>
    <t>Lexmark MX317</t>
  </si>
  <si>
    <t>Lexmark E250</t>
  </si>
  <si>
    <t>Lexmark E360</t>
  </si>
  <si>
    <t>Lexmark MS610</t>
  </si>
  <si>
    <t>Samsung 205L/3310</t>
  </si>
  <si>
    <t>Samsung 3820</t>
  </si>
  <si>
    <t>Samsung 3825</t>
  </si>
  <si>
    <t>Samsung 3825 bęben</t>
  </si>
  <si>
    <t>Ricoh MP201</t>
  </si>
  <si>
    <t>Kyocera TK-350</t>
  </si>
  <si>
    <t>Kyocera TK-580 bk</t>
  </si>
  <si>
    <t>Sharp MX-23 bk</t>
  </si>
  <si>
    <t>Sharp MX-23 cyan</t>
  </si>
  <si>
    <t>Sharp MX-23 yellow</t>
  </si>
  <si>
    <t>Sharp MX-23 magenta</t>
  </si>
  <si>
    <t>OKI C510 bk</t>
  </si>
  <si>
    <t>OKI C310  bk</t>
  </si>
  <si>
    <t>OKI C310 c</t>
  </si>
  <si>
    <t>OKI C310 y</t>
  </si>
  <si>
    <t>OKI C310 m</t>
  </si>
  <si>
    <t>OKI C310 bęben</t>
  </si>
  <si>
    <t>OKI B431/432 bęben</t>
  </si>
  <si>
    <t>Materiał eksploatacyjny</t>
  </si>
  <si>
    <t>Ricoh MP2000</t>
  </si>
  <si>
    <t>Ricoh MP C2800 bk</t>
  </si>
  <si>
    <t>Ricoh MP C2800 y</t>
  </si>
  <si>
    <t>Ricoh MP C2800 m</t>
  </si>
  <si>
    <t>Ricoh MP C2800 c</t>
  </si>
  <si>
    <t xml:space="preserve">Ricoh MP3353 </t>
  </si>
  <si>
    <t xml:space="preserve">FORMULARZ OFERTY </t>
  </si>
  <si>
    <t>Oryginał/ zamiennik</t>
  </si>
  <si>
    <t>Oryginał</t>
  </si>
  <si>
    <t>Lexmark E250 bęben</t>
  </si>
  <si>
    <t>głowica do plotera plotera HP DesignJet T 1100 (czerwona z niebieskim)</t>
  </si>
  <si>
    <t>głowica do plotera plotera HP DesignJet T 1100 (czarny matowy/zółty)</t>
  </si>
  <si>
    <t>głowica do plotera plotera HP DesignJet T 1100 (czarna z szarym)</t>
  </si>
  <si>
    <t>Lexmark E460 bęben</t>
  </si>
  <si>
    <t>Lexmark MS 510 dn</t>
  </si>
  <si>
    <t>Minolta TNP-79 cyan</t>
  </si>
  <si>
    <t>Minolta TNP-79 magenta</t>
  </si>
  <si>
    <t>Minolta TNP-79 yellow</t>
  </si>
  <si>
    <t>HP 55X</t>
  </si>
  <si>
    <t>HP 26X</t>
  </si>
  <si>
    <t>HP 53X</t>
  </si>
  <si>
    <t>OKI B431 (7 tysięcy)</t>
  </si>
  <si>
    <t>OKI B412/432 (7 tysięcy)</t>
  </si>
  <si>
    <t>Ricoh C2503 bk</t>
  </si>
  <si>
    <t>Ricoh IM C3500 bk</t>
  </si>
  <si>
    <r>
      <t xml:space="preserve">Dla </t>
    </r>
    <r>
      <rPr>
        <sz val="12"/>
        <color theme="4" tint="-0.249977111117893"/>
        <rFont val="Times New Roman"/>
        <family val="1"/>
        <charset val="238"/>
      </rPr>
      <t xml:space="preserve">poz.: 7, 51, 52, 53, 54, 55, 56, 57, 58, 59, 66, 67, 74, 75, 76, 77, </t>
    </r>
    <r>
      <rPr>
        <sz val="12"/>
        <color rgb="FFFF0000"/>
        <rFont val="Times New Roman"/>
        <family val="1"/>
        <charset val="238"/>
      </rPr>
      <t>Zamawiający wymaga oryginalnych materiałów ekslpoatacyjnych.</t>
    </r>
  </si>
  <si>
    <r>
      <t>Nawiązując do zapytania ofertowego z dnia 24 czerwca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2024</t>
    </r>
    <r>
      <rPr>
        <b/>
        <sz val="12"/>
        <color theme="1"/>
        <rFont val="Times New Roman"/>
        <family val="1"/>
        <charset val="238"/>
      </rPr>
      <t xml:space="preserve"> roku </t>
    </r>
    <r>
      <rPr>
        <sz val="12"/>
        <color theme="1"/>
        <rFont val="Times New Roman"/>
        <family val="1"/>
        <charset val="238"/>
      </rPr>
      <t xml:space="preserve">na wykonanie zamówienia o wartości nie przekraczającej 130 000 zł netto na </t>
    </r>
    <r>
      <rPr>
        <b/>
        <sz val="12"/>
        <color theme="1"/>
        <rFont val="Times New Roman"/>
        <family val="1"/>
        <charset val="238"/>
      </rPr>
      <t xml:space="preserve">sukcesywną dostawę tonerów, tuszy do drukarek i urządzeń wielofunkcyjnych dla Urzędu Miasta Torunia, </t>
    </r>
    <r>
      <rPr>
        <sz val="12"/>
        <color theme="1"/>
        <rFont val="Times New Roman"/>
        <family val="1"/>
        <charset val="238"/>
      </rPr>
      <t>oferujemy: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</si>
</sst>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2"/>
      <color theme="4" tint="-0.249977111117893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15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vertical="center"/>
    </xf>
    <xf numFmtId="164" fontId="5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indent="2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11" xfId="0" applyFont="1" applyBorder="1" applyAlignment="1">
      <alignment horizontal="left" vertical="center" indent="2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Border="1"/>
    <xf numFmtId="0" fontId="2" fillId="0" borderId="13" xfId="0" applyFont="1" applyBorder="1" applyAlignment="1">
      <alignment horizontal="left" vertical="center" indent="2"/>
    </xf>
    <xf numFmtId="0" fontId="1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indent="2"/>
    </xf>
    <xf numFmtId="0" fontId="10" fillId="0" borderId="14" xfId="0" applyFont="1" applyBorder="1" applyAlignment="1">
      <alignment horizontal="left" vertical="center" indent="2"/>
    </xf>
    <xf numFmtId="0" fontId="10" fillId="0" borderId="13" xfId="0" applyFont="1" applyBorder="1" applyAlignment="1">
      <alignment horizontal="left" vertical="center" indent="2"/>
    </xf>
    <xf numFmtId="0" fontId="11" fillId="0" borderId="0" xfId="0" applyFont="1"/>
    <xf numFmtId="0" fontId="5" fillId="0" borderId="0" xfId="0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 indent="2"/>
    </xf>
    <xf numFmtId="0" fontId="2" fillId="0" borderId="13" xfId="0" applyFont="1" applyBorder="1" applyAlignment="1">
      <alignment horizontal="left" vertical="center" wrapText="1" indent="2"/>
    </xf>
    <xf numFmtId="0" fontId="5" fillId="0" borderId="13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indent="2"/>
    </xf>
    <xf numFmtId="0" fontId="13" fillId="0" borderId="5" xfId="0" applyFont="1" applyBorder="1" applyAlignment="1">
      <alignment horizontal="left" vertical="center" indent="2"/>
    </xf>
    <xf numFmtId="0" fontId="14" fillId="0" borderId="9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164" fontId="16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15" fillId="2" borderId="3" xfId="0" applyNumberFormat="1" applyFont="1" applyFill="1" applyBorder="1" applyAlignment="1">
      <alignment horizontal="center" vertical="center" wrapText="1"/>
    </xf>
    <xf numFmtId="164" fontId="4" fillId="2" borderId="16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13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7" fillId="0" borderId="0" xfId="0" applyFont="1"/>
    <xf numFmtId="0" fontId="14" fillId="0" borderId="0" xfId="0" applyFont="1" applyBorder="1" applyAlignment="1">
      <alignment horizontal="center" vertical="center" wrapText="1"/>
    </xf>
    <xf numFmtId="164" fontId="15" fillId="2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X112"/>
  <sheetViews>
    <sheetView tabSelected="1" topLeftCell="A2" zoomScaleNormal="100" workbookViewId="0">
      <selection activeCell="K13" sqref="K13"/>
    </sheetView>
  </sheetViews>
  <sheetFormatPr defaultRowHeight="15" x14ac:dyDescent="0.25"/>
  <cols>
    <col min="1" max="1" width="0.7109375" customWidth="1"/>
    <col min="2" max="2" width="0.85546875" customWidth="1"/>
    <col min="3" max="3" width="4.42578125" customWidth="1"/>
    <col min="4" max="4" width="41.140625" customWidth="1"/>
    <col min="5" max="5" width="14.42578125" customWidth="1"/>
    <col min="6" max="6" width="6.85546875" customWidth="1"/>
    <col min="9" max="9" width="14.140625" customWidth="1"/>
  </cols>
  <sheetData>
    <row r="1" spans="4:9" ht="4.5" customHeight="1" x14ac:dyDescent="0.25"/>
    <row r="2" spans="4:9" ht="15.75" customHeight="1" x14ac:dyDescent="0.25">
      <c r="D2" s="62" t="s">
        <v>8</v>
      </c>
      <c r="E2" s="62"/>
      <c r="F2" s="62"/>
      <c r="G2" s="62"/>
      <c r="H2" s="62"/>
      <c r="I2" s="62"/>
    </row>
    <row r="3" spans="4:9" ht="2.25" customHeight="1" x14ac:dyDescent="0.25">
      <c r="D3" s="2"/>
      <c r="E3" s="2"/>
      <c r="F3" s="8"/>
      <c r="G3" s="8"/>
      <c r="H3" s="8"/>
      <c r="I3" s="8"/>
    </row>
    <row r="4" spans="4:9" ht="15.75" hidden="1" customHeight="1" x14ac:dyDescent="0.25">
      <c r="D4" s="3"/>
      <c r="E4" s="21"/>
      <c r="F4" s="8"/>
      <c r="G4" s="8"/>
      <c r="H4" s="8"/>
      <c r="I4" s="8"/>
    </row>
    <row r="5" spans="4:9" ht="15.75" customHeight="1" x14ac:dyDescent="0.25">
      <c r="D5" s="63" t="s">
        <v>9</v>
      </c>
      <c r="E5" s="63"/>
      <c r="F5" s="63"/>
      <c r="G5" s="63"/>
      <c r="H5" s="63"/>
      <c r="I5" s="63"/>
    </row>
    <row r="6" spans="4:9" ht="15.75" customHeight="1" x14ac:dyDescent="0.25">
      <c r="D6" s="64" t="s">
        <v>10</v>
      </c>
      <c r="E6" s="64"/>
      <c r="F6" s="64"/>
      <c r="G6" s="64"/>
      <c r="H6" s="64"/>
      <c r="I6" s="64"/>
    </row>
    <row r="7" spans="4:9" ht="5.25" customHeight="1" x14ac:dyDescent="0.25">
      <c r="D7" s="5"/>
      <c r="E7" s="5"/>
      <c r="F7" s="8"/>
      <c r="G7" s="8"/>
      <c r="H7" s="8"/>
      <c r="I7" s="8"/>
    </row>
    <row r="8" spans="4:9" ht="15.75" customHeight="1" x14ac:dyDescent="0.25">
      <c r="D8" s="65" t="s">
        <v>89</v>
      </c>
      <c r="E8" s="65"/>
      <c r="F8" s="65"/>
      <c r="G8" s="65"/>
      <c r="H8" s="65"/>
      <c r="I8" s="65"/>
    </row>
    <row r="9" spans="4:9" ht="29.25" customHeight="1" x14ac:dyDescent="0.25">
      <c r="D9" s="66" t="s">
        <v>27</v>
      </c>
      <c r="E9" s="66"/>
      <c r="F9" s="66"/>
      <c r="G9" s="66"/>
      <c r="H9" s="66"/>
      <c r="I9" s="66"/>
    </row>
    <row r="10" spans="4:9" ht="15.75" customHeight="1" x14ac:dyDescent="0.25">
      <c r="D10" s="3"/>
      <c r="E10" s="21"/>
      <c r="F10" s="8"/>
      <c r="G10" s="8"/>
      <c r="H10" s="8"/>
      <c r="I10" s="8"/>
    </row>
    <row r="11" spans="4:9" ht="15.75" customHeight="1" x14ac:dyDescent="0.25">
      <c r="D11" s="67" t="s">
        <v>11</v>
      </c>
      <c r="E11" s="67"/>
      <c r="F11" s="67"/>
      <c r="G11" s="67"/>
      <c r="H11" s="67"/>
      <c r="I11" s="67"/>
    </row>
    <row r="12" spans="4:9" ht="24" customHeight="1" x14ac:dyDescent="0.25">
      <c r="D12" s="9"/>
      <c r="E12" s="20"/>
      <c r="F12" s="10"/>
      <c r="G12" s="10"/>
      <c r="H12" s="10"/>
      <c r="I12" s="10"/>
    </row>
    <row r="13" spans="4:9" ht="15.75" customHeight="1" x14ac:dyDescent="0.25">
      <c r="D13" s="60" t="s">
        <v>12</v>
      </c>
      <c r="E13" s="60"/>
      <c r="F13" s="60"/>
      <c r="G13" s="60"/>
      <c r="H13" s="60"/>
      <c r="I13" s="60"/>
    </row>
    <row r="14" spans="4:9" ht="15.75" customHeight="1" x14ac:dyDescent="0.25">
      <c r="D14" s="60" t="s">
        <v>13</v>
      </c>
      <c r="E14" s="60"/>
      <c r="F14" s="60"/>
      <c r="G14" s="60"/>
      <c r="H14" s="60"/>
      <c r="I14" s="60"/>
    </row>
    <row r="15" spans="4:9" ht="15.75" customHeight="1" x14ac:dyDescent="0.25">
      <c r="D15" s="60" t="s">
        <v>14</v>
      </c>
      <c r="E15" s="60"/>
      <c r="F15" s="60"/>
      <c r="G15" s="60"/>
      <c r="H15" s="60"/>
      <c r="I15" s="60"/>
    </row>
    <row r="16" spans="4:9" ht="15.75" customHeight="1" x14ac:dyDescent="0.25">
      <c r="D16" s="6"/>
      <c r="E16" s="6"/>
      <c r="F16" s="8"/>
      <c r="G16" s="8"/>
      <c r="H16" s="8"/>
      <c r="I16" s="8"/>
    </row>
    <row r="17" spans="3:24" ht="15.75" customHeight="1" x14ac:dyDescent="0.25">
      <c r="D17" s="67" t="s">
        <v>15</v>
      </c>
      <c r="E17" s="67"/>
      <c r="F17" s="67"/>
      <c r="G17" s="67"/>
      <c r="H17" s="67"/>
      <c r="I17" s="67"/>
    </row>
    <row r="18" spans="3:24" ht="15.75" customHeight="1" x14ac:dyDescent="0.25">
      <c r="D18" s="65" t="s">
        <v>16</v>
      </c>
      <c r="E18" s="65"/>
      <c r="F18" s="65"/>
      <c r="G18" s="65"/>
      <c r="H18" s="65"/>
      <c r="I18" s="65"/>
    </row>
    <row r="19" spans="3:24" ht="15.75" customHeight="1" x14ac:dyDescent="0.25">
      <c r="D19" s="60" t="s">
        <v>17</v>
      </c>
      <c r="E19" s="60"/>
      <c r="F19" s="60"/>
      <c r="G19" s="60"/>
      <c r="H19" s="60"/>
      <c r="I19" s="60"/>
    </row>
    <row r="20" spans="3:24" ht="15.75" customHeight="1" x14ac:dyDescent="0.25">
      <c r="D20" s="60" t="s">
        <v>18</v>
      </c>
      <c r="E20" s="60"/>
      <c r="F20" s="60"/>
      <c r="G20" s="60"/>
      <c r="H20" s="60"/>
      <c r="I20" s="60"/>
    </row>
    <row r="21" spans="3:24" ht="15.75" customHeight="1" x14ac:dyDescent="0.25">
      <c r="D21" s="65" t="s">
        <v>19</v>
      </c>
      <c r="E21" s="65"/>
      <c r="F21" s="65"/>
      <c r="G21" s="65"/>
      <c r="H21" s="65"/>
      <c r="I21" s="65"/>
    </row>
    <row r="22" spans="3:24" ht="15.75" customHeight="1" x14ac:dyDescent="0.25">
      <c r="D22" s="6" t="s">
        <v>20</v>
      </c>
      <c r="E22" s="6"/>
      <c r="F22" s="8"/>
      <c r="G22" s="8"/>
      <c r="H22" s="8"/>
      <c r="I22" s="8"/>
    </row>
    <row r="23" spans="3:24" ht="15.75" customHeight="1" x14ac:dyDescent="0.25">
      <c r="D23" s="6" t="s">
        <v>21</v>
      </c>
      <c r="E23" s="6"/>
      <c r="F23" s="8"/>
      <c r="G23" s="8"/>
      <c r="H23" s="8"/>
      <c r="I23" s="8"/>
    </row>
    <row r="24" spans="3:24" ht="15.75" customHeight="1" x14ac:dyDescent="0.25">
      <c r="D24" s="6" t="s">
        <v>22</v>
      </c>
      <c r="E24" s="6"/>
      <c r="F24" s="8"/>
      <c r="G24" s="8"/>
      <c r="H24" s="8"/>
      <c r="I24" s="8"/>
    </row>
    <row r="25" spans="3:24" ht="6.75" customHeight="1" x14ac:dyDescent="0.25">
      <c r="D25" s="6"/>
      <c r="E25" s="6"/>
      <c r="F25" s="8"/>
      <c r="G25" s="8"/>
      <c r="H25" s="8"/>
      <c r="I25" s="8"/>
    </row>
    <row r="26" spans="3:24" ht="63.75" customHeight="1" x14ac:dyDescent="0.25">
      <c r="D26" s="61" t="s">
        <v>109</v>
      </c>
      <c r="E26" s="61"/>
      <c r="F26" s="61"/>
      <c r="G26" s="61"/>
      <c r="H26" s="61"/>
      <c r="I26" s="61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3:24" ht="7.5" customHeight="1" thickBot="1" x14ac:dyDescent="0.3"/>
    <row r="28" spans="3:24" ht="39" thickBot="1" x14ac:dyDescent="0.3">
      <c r="C28" s="17" t="s">
        <v>0</v>
      </c>
      <c r="D28" s="17" t="s">
        <v>82</v>
      </c>
      <c r="E28" s="25" t="s">
        <v>90</v>
      </c>
      <c r="F28" s="24" t="s">
        <v>1</v>
      </c>
      <c r="G28" s="49" t="s">
        <v>2</v>
      </c>
      <c r="H28" s="13" t="s">
        <v>3</v>
      </c>
      <c r="I28" s="18" t="s">
        <v>4</v>
      </c>
    </row>
    <row r="29" spans="3:24" ht="25.5" customHeight="1" thickBot="1" x14ac:dyDescent="0.3">
      <c r="C29" s="14">
        <v>1</v>
      </c>
      <c r="D29" s="22" t="s">
        <v>28</v>
      </c>
      <c r="E29" s="19"/>
      <c r="F29" s="16" t="s">
        <v>5</v>
      </c>
      <c r="G29" s="50">
        <v>0</v>
      </c>
      <c r="H29" s="1">
        <v>1</v>
      </c>
      <c r="I29" s="12">
        <f>G29*H29</f>
        <v>0</v>
      </c>
    </row>
    <row r="30" spans="3:24" s="57" customFormat="1" ht="25.5" customHeight="1" thickBot="1" x14ac:dyDescent="0.3">
      <c r="C30" s="56">
        <v>2</v>
      </c>
      <c r="D30" s="42" t="s">
        <v>29</v>
      </c>
      <c r="E30" s="43"/>
      <c r="F30" s="44" t="s">
        <v>5</v>
      </c>
      <c r="G30" s="51">
        <v>0</v>
      </c>
      <c r="H30" s="45">
        <v>1</v>
      </c>
      <c r="I30" s="46">
        <f t="shared" ref="I30:I96" si="0">G30*H30</f>
        <v>0</v>
      </c>
    </row>
    <row r="31" spans="3:24" ht="25.5" customHeight="1" thickBot="1" x14ac:dyDescent="0.3">
      <c r="C31" s="15">
        <v>3</v>
      </c>
      <c r="D31" s="23" t="s">
        <v>30</v>
      </c>
      <c r="E31" s="19"/>
      <c r="F31" s="16" t="s">
        <v>5</v>
      </c>
      <c r="G31" s="50">
        <v>0</v>
      </c>
      <c r="H31" s="1">
        <v>3</v>
      </c>
      <c r="I31" s="12">
        <f t="shared" si="0"/>
        <v>0</v>
      </c>
    </row>
    <row r="32" spans="3:24" ht="25.5" customHeight="1" thickBot="1" x14ac:dyDescent="0.3">
      <c r="C32" s="15">
        <v>4</v>
      </c>
      <c r="D32" s="22" t="s">
        <v>31</v>
      </c>
      <c r="E32" s="19"/>
      <c r="F32" s="16" t="s">
        <v>5</v>
      </c>
      <c r="G32" s="50">
        <v>0</v>
      </c>
      <c r="H32" s="1">
        <v>1</v>
      </c>
      <c r="I32" s="12">
        <f t="shared" si="0"/>
        <v>0</v>
      </c>
    </row>
    <row r="33" spans="3:9" ht="25.5" customHeight="1" thickBot="1" x14ac:dyDescent="0.3">
      <c r="C33" s="15">
        <v>5</v>
      </c>
      <c r="D33" s="22" t="s">
        <v>32</v>
      </c>
      <c r="E33" s="19"/>
      <c r="F33" s="16" t="s">
        <v>5</v>
      </c>
      <c r="G33" s="50">
        <v>0</v>
      </c>
      <c r="H33" s="1">
        <v>1</v>
      </c>
      <c r="I33" s="12">
        <f t="shared" si="0"/>
        <v>0</v>
      </c>
    </row>
    <row r="34" spans="3:9" ht="25.5" customHeight="1" thickBot="1" x14ac:dyDescent="0.3">
      <c r="C34" s="15">
        <v>6</v>
      </c>
      <c r="D34" s="22" t="s">
        <v>33</v>
      </c>
      <c r="E34" s="19"/>
      <c r="F34" s="16" t="s">
        <v>5</v>
      </c>
      <c r="G34" s="50">
        <v>0</v>
      </c>
      <c r="H34" s="1">
        <v>1</v>
      </c>
      <c r="I34" s="12">
        <f t="shared" si="0"/>
        <v>0</v>
      </c>
    </row>
    <row r="35" spans="3:9" ht="25.5" customHeight="1" thickBot="1" x14ac:dyDescent="0.3">
      <c r="C35" s="15">
        <v>7</v>
      </c>
      <c r="D35" s="22" t="s">
        <v>34</v>
      </c>
      <c r="E35" s="29" t="s">
        <v>91</v>
      </c>
      <c r="F35" s="16" t="s">
        <v>5</v>
      </c>
      <c r="G35" s="50">
        <v>0</v>
      </c>
      <c r="H35" s="1">
        <v>8</v>
      </c>
      <c r="I35" s="12">
        <f t="shared" si="0"/>
        <v>0</v>
      </c>
    </row>
    <row r="36" spans="3:9" ht="25.5" customHeight="1" thickBot="1" x14ac:dyDescent="0.3">
      <c r="C36" s="15">
        <v>8</v>
      </c>
      <c r="D36" s="22" t="s">
        <v>34</v>
      </c>
      <c r="E36" s="19"/>
      <c r="F36" s="16" t="s">
        <v>5</v>
      </c>
      <c r="G36" s="50">
        <v>0</v>
      </c>
      <c r="H36" s="1">
        <v>5</v>
      </c>
      <c r="I36" s="12">
        <f t="shared" si="0"/>
        <v>0</v>
      </c>
    </row>
    <row r="37" spans="3:9" ht="25.5" customHeight="1" thickBot="1" x14ac:dyDescent="0.3">
      <c r="C37" s="15">
        <v>9</v>
      </c>
      <c r="D37" s="42" t="s">
        <v>102</v>
      </c>
      <c r="E37" s="19"/>
      <c r="F37" s="16" t="s">
        <v>5</v>
      </c>
      <c r="G37" s="50">
        <v>0</v>
      </c>
      <c r="H37" s="1">
        <v>2</v>
      </c>
      <c r="I37" s="12">
        <f t="shared" si="0"/>
        <v>0</v>
      </c>
    </row>
    <row r="38" spans="3:9" ht="25.5" customHeight="1" thickBot="1" x14ac:dyDescent="0.3">
      <c r="C38" s="15">
        <v>10</v>
      </c>
      <c r="D38" s="42" t="s">
        <v>103</v>
      </c>
      <c r="E38" s="19"/>
      <c r="F38" s="16" t="s">
        <v>5</v>
      </c>
      <c r="G38" s="50">
        <v>0</v>
      </c>
      <c r="H38" s="1">
        <v>7</v>
      </c>
      <c r="I38" s="12">
        <f t="shared" si="0"/>
        <v>0</v>
      </c>
    </row>
    <row r="39" spans="3:9" ht="25.5" customHeight="1" thickBot="1" x14ac:dyDescent="0.3">
      <c r="C39" s="15">
        <v>11</v>
      </c>
      <c r="D39" s="42" t="s">
        <v>101</v>
      </c>
      <c r="E39" s="19"/>
      <c r="F39" s="16" t="s">
        <v>5</v>
      </c>
      <c r="G39" s="50">
        <v>0</v>
      </c>
      <c r="H39" s="1">
        <v>5</v>
      </c>
      <c r="I39" s="12">
        <f t="shared" si="0"/>
        <v>0</v>
      </c>
    </row>
    <row r="40" spans="3:9" ht="25.5" customHeight="1" thickBot="1" x14ac:dyDescent="0.3">
      <c r="C40" s="15">
        <v>12</v>
      </c>
      <c r="D40" s="42" t="s">
        <v>35</v>
      </c>
      <c r="E40" s="19"/>
      <c r="F40" s="16" t="s">
        <v>5</v>
      </c>
      <c r="G40" s="50">
        <v>0</v>
      </c>
      <c r="H40" s="1">
        <v>4</v>
      </c>
      <c r="I40" s="12">
        <f t="shared" si="0"/>
        <v>0</v>
      </c>
    </row>
    <row r="41" spans="3:9" ht="25.5" customHeight="1" thickBot="1" x14ac:dyDescent="0.3">
      <c r="C41" s="15">
        <v>13</v>
      </c>
      <c r="D41" s="22" t="s">
        <v>36</v>
      </c>
      <c r="E41" s="19"/>
      <c r="F41" s="16" t="s">
        <v>5</v>
      </c>
      <c r="G41" s="50">
        <v>0</v>
      </c>
      <c r="H41" s="1">
        <v>25</v>
      </c>
      <c r="I41" s="12">
        <f t="shared" si="0"/>
        <v>0</v>
      </c>
    </row>
    <row r="42" spans="3:9" ht="25.5" customHeight="1" thickBot="1" x14ac:dyDescent="0.3">
      <c r="C42" s="15">
        <v>14</v>
      </c>
      <c r="D42" s="22" t="s">
        <v>37</v>
      </c>
      <c r="E42" s="19"/>
      <c r="F42" s="16" t="s">
        <v>5</v>
      </c>
      <c r="G42" s="50">
        <v>0</v>
      </c>
      <c r="H42" s="1">
        <v>35</v>
      </c>
      <c r="I42" s="12">
        <f t="shared" si="0"/>
        <v>0</v>
      </c>
    </row>
    <row r="43" spans="3:9" ht="25.5" customHeight="1" thickBot="1" x14ac:dyDescent="0.3">
      <c r="C43" s="15">
        <v>15</v>
      </c>
      <c r="D43" s="22" t="s">
        <v>38</v>
      </c>
      <c r="E43" s="19"/>
      <c r="F43" s="16" t="s">
        <v>5</v>
      </c>
      <c r="G43" s="50">
        <v>0</v>
      </c>
      <c r="H43" s="1">
        <v>1</v>
      </c>
      <c r="I43" s="12">
        <f t="shared" si="0"/>
        <v>0</v>
      </c>
    </row>
    <row r="44" spans="3:9" ht="25.5" customHeight="1" thickBot="1" x14ac:dyDescent="0.3">
      <c r="C44" s="15">
        <v>16</v>
      </c>
      <c r="D44" s="22" t="s">
        <v>39</v>
      </c>
      <c r="E44" s="19"/>
      <c r="F44" s="16" t="s">
        <v>5</v>
      </c>
      <c r="G44" s="50">
        <v>0</v>
      </c>
      <c r="H44" s="1">
        <v>10</v>
      </c>
      <c r="I44" s="12">
        <f t="shared" si="0"/>
        <v>0</v>
      </c>
    </row>
    <row r="45" spans="3:9" ht="25.5" customHeight="1" thickBot="1" x14ac:dyDescent="0.3">
      <c r="C45" s="15">
        <v>17</v>
      </c>
      <c r="D45" s="22" t="s">
        <v>40</v>
      </c>
      <c r="E45" s="19"/>
      <c r="F45" s="16" t="s">
        <v>5</v>
      </c>
      <c r="G45" s="50">
        <v>0</v>
      </c>
      <c r="H45" s="1">
        <v>4</v>
      </c>
      <c r="I45" s="12">
        <f t="shared" si="0"/>
        <v>0</v>
      </c>
    </row>
    <row r="46" spans="3:9" ht="25.5" customHeight="1" thickBot="1" x14ac:dyDescent="0.3">
      <c r="C46" s="15">
        <v>18</v>
      </c>
      <c r="D46" s="22" t="s">
        <v>41</v>
      </c>
      <c r="E46" s="19"/>
      <c r="F46" s="16" t="s">
        <v>5</v>
      </c>
      <c r="G46" s="50">
        <v>0</v>
      </c>
      <c r="H46" s="1">
        <v>10</v>
      </c>
      <c r="I46" s="12">
        <f t="shared" si="0"/>
        <v>0</v>
      </c>
    </row>
    <row r="47" spans="3:9" ht="25.5" customHeight="1" thickBot="1" x14ac:dyDescent="0.3">
      <c r="C47" s="15">
        <v>19</v>
      </c>
      <c r="D47" s="22" t="s">
        <v>42</v>
      </c>
      <c r="E47" s="19"/>
      <c r="F47" s="16" t="s">
        <v>5</v>
      </c>
      <c r="G47" s="50">
        <v>0</v>
      </c>
      <c r="H47" s="1">
        <v>3</v>
      </c>
      <c r="I47" s="12">
        <f t="shared" si="0"/>
        <v>0</v>
      </c>
    </row>
    <row r="48" spans="3:9" ht="25.5" customHeight="1" thickBot="1" x14ac:dyDescent="0.3">
      <c r="C48" s="15">
        <v>20</v>
      </c>
      <c r="D48" s="22" t="s">
        <v>43</v>
      </c>
      <c r="E48" s="19"/>
      <c r="F48" s="16" t="s">
        <v>5</v>
      </c>
      <c r="G48" s="50">
        <v>0</v>
      </c>
      <c r="H48" s="1">
        <v>2</v>
      </c>
      <c r="I48" s="12">
        <f t="shared" si="0"/>
        <v>0</v>
      </c>
    </row>
    <row r="49" spans="3:9" ht="25.5" customHeight="1" thickBot="1" x14ac:dyDescent="0.3">
      <c r="C49" s="15">
        <v>21</v>
      </c>
      <c r="D49" s="22" t="s">
        <v>44</v>
      </c>
      <c r="E49" s="19"/>
      <c r="F49" s="16" t="s">
        <v>5</v>
      </c>
      <c r="G49" s="50">
        <v>0</v>
      </c>
      <c r="H49" s="1">
        <v>8</v>
      </c>
      <c r="I49" s="12">
        <f t="shared" si="0"/>
        <v>0</v>
      </c>
    </row>
    <row r="50" spans="3:9" ht="25.5" customHeight="1" thickBot="1" x14ac:dyDescent="0.3">
      <c r="C50" s="15">
        <v>22</v>
      </c>
      <c r="D50" s="22" t="s">
        <v>45</v>
      </c>
      <c r="E50" s="19"/>
      <c r="F50" s="16" t="s">
        <v>5</v>
      </c>
      <c r="G50" s="50">
        <v>0</v>
      </c>
      <c r="H50" s="1">
        <v>3</v>
      </c>
      <c r="I50" s="12">
        <f t="shared" si="0"/>
        <v>0</v>
      </c>
    </row>
    <row r="51" spans="3:9" ht="25.5" customHeight="1" thickBot="1" x14ac:dyDescent="0.3">
      <c r="C51" s="15">
        <v>23</v>
      </c>
      <c r="D51" s="22" t="s">
        <v>46</v>
      </c>
      <c r="E51" s="19"/>
      <c r="F51" s="16" t="s">
        <v>5</v>
      </c>
      <c r="G51" s="50">
        <v>0</v>
      </c>
      <c r="H51" s="1">
        <v>3</v>
      </c>
      <c r="I51" s="12">
        <f t="shared" si="0"/>
        <v>0</v>
      </c>
    </row>
    <row r="52" spans="3:9" ht="25.5" customHeight="1" thickBot="1" x14ac:dyDescent="0.3">
      <c r="C52" s="15">
        <v>24</v>
      </c>
      <c r="D52" s="22" t="s">
        <v>47</v>
      </c>
      <c r="E52" s="19"/>
      <c r="F52" s="16" t="s">
        <v>5</v>
      </c>
      <c r="G52" s="50">
        <v>0</v>
      </c>
      <c r="H52" s="1">
        <v>3</v>
      </c>
      <c r="I52" s="12">
        <f t="shared" si="0"/>
        <v>0</v>
      </c>
    </row>
    <row r="53" spans="3:9" s="32" customFormat="1" ht="25.5" customHeight="1" thickBot="1" x14ac:dyDescent="0.3">
      <c r="C53" s="15">
        <v>25</v>
      </c>
      <c r="D53" s="22" t="s">
        <v>48</v>
      </c>
      <c r="E53" s="19"/>
      <c r="F53" s="16" t="s">
        <v>5</v>
      </c>
      <c r="G53" s="50">
        <v>0</v>
      </c>
      <c r="H53" s="47">
        <v>2</v>
      </c>
      <c r="I53" s="48">
        <f t="shared" si="0"/>
        <v>0</v>
      </c>
    </row>
    <row r="54" spans="3:9" s="32" customFormat="1" ht="25.5" customHeight="1" thickBot="1" x14ac:dyDescent="0.3">
      <c r="C54" s="15">
        <v>26</v>
      </c>
      <c r="D54" s="22" t="s">
        <v>98</v>
      </c>
      <c r="E54" s="19"/>
      <c r="F54" s="16" t="s">
        <v>5</v>
      </c>
      <c r="G54" s="50">
        <v>0</v>
      </c>
      <c r="H54" s="47">
        <v>1</v>
      </c>
      <c r="I54" s="48">
        <f t="shared" si="0"/>
        <v>0</v>
      </c>
    </row>
    <row r="55" spans="3:9" s="32" customFormat="1" ht="25.5" customHeight="1" thickBot="1" x14ac:dyDescent="0.3">
      <c r="C55" s="15">
        <v>27</v>
      </c>
      <c r="D55" s="22" t="s">
        <v>99</v>
      </c>
      <c r="E55" s="19"/>
      <c r="F55" s="16" t="s">
        <v>5</v>
      </c>
      <c r="G55" s="50">
        <v>0</v>
      </c>
      <c r="H55" s="47">
        <v>1</v>
      </c>
      <c r="I55" s="48">
        <f t="shared" si="0"/>
        <v>0</v>
      </c>
    </row>
    <row r="56" spans="3:9" s="32" customFormat="1" ht="25.5" customHeight="1" thickBot="1" x14ac:dyDescent="0.3">
      <c r="C56" s="15">
        <v>28</v>
      </c>
      <c r="D56" s="22" t="s">
        <v>100</v>
      </c>
      <c r="E56" s="19"/>
      <c r="F56" s="16" t="s">
        <v>5</v>
      </c>
      <c r="G56" s="50">
        <v>0</v>
      </c>
      <c r="H56" s="47">
        <v>1</v>
      </c>
      <c r="I56" s="48">
        <f t="shared" si="0"/>
        <v>0</v>
      </c>
    </row>
    <row r="57" spans="3:9" s="32" customFormat="1" ht="25.5" customHeight="1" thickBot="1" x14ac:dyDescent="0.3">
      <c r="C57" s="15">
        <v>29</v>
      </c>
      <c r="D57" s="22" t="s">
        <v>49</v>
      </c>
      <c r="E57" s="19"/>
      <c r="F57" s="16" t="s">
        <v>6</v>
      </c>
      <c r="G57" s="50">
        <v>0</v>
      </c>
      <c r="H57" s="47">
        <v>2</v>
      </c>
      <c r="I57" s="48">
        <f t="shared" si="0"/>
        <v>0</v>
      </c>
    </row>
    <row r="58" spans="3:9" s="32" customFormat="1" ht="25.5" customHeight="1" thickBot="1" x14ac:dyDescent="0.3">
      <c r="C58" s="15">
        <v>30</v>
      </c>
      <c r="D58" s="22" t="s">
        <v>50</v>
      </c>
      <c r="E58" s="19"/>
      <c r="F58" s="16" t="s">
        <v>6</v>
      </c>
      <c r="G58" s="50">
        <v>0</v>
      </c>
      <c r="H58" s="47">
        <v>4</v>
      </c>
      <c r="I58" s="48">
        <f t="shared" si="0"/>
        <v>0</v>
      </c>
    </row>
    <row r="59" spans="3:9" s="32" customFormat="1" ht="25.5" customHeight="1" thickBot="1" x14ac:dyDescent="0.3">
      <c r="C59" s="15">
        <v>31</v>
      </c>
      <c r="D59" s="22" t="s">
        <v>51</v>
      </c>
      <c r="E59" s="19"/>
      <c r="F59" s="16" t="s">
        <v>5</v>
      </c>
      <c r="G59" s="50">
        <v>0</v>
      </c>
      <c r="H59" s="47">
        <v>2</v>
      </c>
      <c r="I59" s="48">
        <f t="shared" si="0"/>
        <v>0</v>
      </c>
    </row>
    <row r="60" spans="3:9" s="32" customFormat="1" ht="25.5" customHeight="1" thickBot="1" x14ac:dyDescent="0.3">
      <c r="C60" s="15">
        <v>32</v>
      </c>
      <c r="D60" s="22" t="s">
        <v>52</v>
      </c>
      <c r="E60" s="19"/>
      <c r="F60" s="16" t="s">
        <v>5</v>
      </c>
      <c r="G60" s="50">
        <v>0</v>
      </c>
      <c r="H60" s="47">
        <v>3</v>
      </c>
      <c r="I60" s="48">
        <f t="shared" si="0"/>
        <v>0</v>
      </c>
    </row>
    <row r="61" spans="3:9" s="32" customFormat="1" ht="25.5" customHeight="1" thickBot="1" x14ac:dyDescent="0.3">
      <c r="C61" s="15">
        <v>33</v>
      </c>
      <c r="D61" s="22" t="s">
        <v>53</v>
      </c>
      <c r="E61" s="19"/>
      <c r="F61" s="16" t="s">
        <v>5</v>
      </c>
      <c r="G61" s="50">
        <v>0</v>
      </c>
      <c r="H61" s="47">
        <v>1</v>
      </c>
      <c r="I61" s="48">
        <f t="shared" si="0"/>
        <v>0</v>
      </c>
    </row>
    <row r="62" spans="3:9" s="32" customFormat="1" ht="25.5" customHeight="1" thickBot="1" x14ac:dyDescent="0.3">
      <c r="C62" s="15">
        <v>34</v>
      </c>
      <c r="D62" s="22" t="s">
        <v>54</v>
      </c>
      <c r="E62" s="19"/>
      <c r="F62" s="16" t="s">
        <v>5</v>
      </c>
      <c r="G62" s="50">
        <v>0</v>
      </c>
      <c r="H62" s="47">
        <v>1</v>
      </c>
      <c r="I62" s="48">
        <f t="shared" si="0"/>
        <v>0</v>
      </c>
    </row>
    <row r="63" spans="3:9" s="32" customFormat="1" ht="25.5" customHeight="1" thickBot="1" x14ac:dyDescent="0.3">
      <c r="C63" s="15">
        <v>35</v>
      </c>
      <c r="D63" s="22" t="s">
        <v>55</v>
      </c>
      <c r="E63" s="19"/>
      <c r="F63" s="16" t="s">
        <v>5</v>
      </c>
      <c r="G63" s="50">
        <v>0</v>
      </c>
      <c r="H63" s="47">
        <v>1</v>
      </c>
      <c r="I63" s="48">
        <f t="shared" si="0"/>
        <v>0</v>
      </c>
    </row>
    <row r="64" spans="3:9" s="32" customFormat="1" ht="25.5" customHeight="1" thickBot="1" x14ac:dyDescent="0.3">
      <c r="C64" s="15">
        <v>36</v>
      </c>
      <c r="D64" s="22" t="s">
        <v>56</v>
      </c>
      <c r="E64" s="19"/>
      <c r="F64" s="16" t="s">
        <v>5</v>
      </c>
      <c r="G64" s="50">
        <v>0</v>
      </c>
      <c r="H64" s="47">
        <v>4</v>
      </c>
      <c r="I64" s="48">
        <f t="shared" si="0"/>
        <v>0</v>
      </c>
    </row>
    <row r="65" spans="3:9" s="32" customFormat="1" ht="25.5" customHeight="1" thickBot="1" x14ac:dyDescent="0.3">
      <c r="C65" s="15">
        <v>37</v>
      </c>
      <c r="D65" s="22" t="s">
        <v>57</v>
      </c>
      <c r="E65" s="19"/>
      <c r="F65" s="16" t="s">
        <v>5</v>
      </c>
      <c r="G65" s="50">
        <v>0</v>
      </c>
      <c r="H65" s="47">
        <v>1</v>
      </c>
      <c r="I65" s="48">
        <f t="shared" si="0"/>
        <v>0</v>
      </c>
    </row>
    <row r="66" spans="3:9" s="32" customFormat="1" ht="25.5" customHeight="1" thickBot="1" x14ac:dyDescent="0.3">
      <c r="C66" s="15">
        <v>38</v>
      </c>
      <c r="D66" s="22" t="s">
        <v>58</v>
      </c>
      <c r="E66" s="19"/>
      <c r="F66" s="16" t="s">
        <v>5</v>
      </c>
      <c r="G66" s="50">
        <v>0</v>
      </c>
      <c r="H66" s="47">
        <v>1</v>
      </c>
      <c r="I66" s="48">
        <f t="shared" si="0"/>
        <v>0</v>
      </c>
    </row>
    <row r="67" spans="3:9" s="32" customFormat="1" ht="25.5" customHeight="1" thickBot="1" x14ac:dyDescent="0.3">
      <c r="C67" s="15">
        <v>39</v>
      </c>
      <c r="D67" s="22" t="s">
        <v>59</v>
      </c>
      <c r="E67" s="19"/>
      <c r="F67" s="16" t="s">
        <v>5</v>
      </c>
      <c r="G67" s="50">
        <v>0</v>
      </c>
      <c r="H67" s="47">
        <v>1</v>
      </c>
      <c r="I67" s="48">
        <f t="shared" si="0"/>
        <v>0</v>
      </c>
    </row>
    <row r="68" spans="3:9" ht="25.5" customHeight="1" thickBot="1" x14ac:dyDescent="0.3">
      <c r="C68" s="15">
        <v>40</v>
      </c>
      <c r="D68" s="22" t="s">
        <v>97</v>
      </c>
      <c r="E68" s="19"/>
      <c r="F68" s="16" t="s">
        <v>5</v>
      </c>
      <c r="G68" s="50">
        <v>0</v>
      </c>
      <c r="H68" s="1">
        <v>6</v>
      </c>
      <c r="I68" s="12">
        <f t="shared" si="0"/>
        <v>0</v>
      </c>
    </row>
    <row r="69" spans="3:9" ht="25.5" customHeight="1" thickBot="1" x14ac:dyDescent="0.3">
      <c r="C69" s="15">
        <v>41</v>
      </c>
      <c r="D69" s="22" t="s">
        <v>60</v>
      </c>
      <c r="E69" s="19"/>
      <c r="F69" s="16" t="s">
        <v>5</v>
      </c>
      <c r="G69" s="50">
        <v>0</v>
      </c>
      <c r="H69" s="1">
        <v>6</v>
      </c>
      <c r="I69" s="12">
        <f t="shared" si="0"/>
        <v>0</v>
      </c>
    </row>
    <row r="70" spans="3:9" ht="25.5" customHeight="1" thickBot="1" x14ac:dyDescent="0.3">
      <c r="C70" s="15">
        <v>42</v>
      </c>
      <c r="D70" s="22" t="s">
        <v>61</v>
      </c>
      <c r="E70" s="19"/>
      <c r="F70" s="16" t="s">
        <v>5</v>
      </c>
      <c r="G70" s="50">
        <v>0</v>
      </c>
      <c r="H70" s="1">
        <v>10</v>
      </c>
      <c r="I70" s="12">
        <f t="shared" si="0"/>
        <v>0</v>
      </c>
    </row>
    <row r="71" spans="3:9" ht="25.5" customHeight="1" thickBot="1" x14ac:dyDescent="0.3">
      <c r="C71" s="15">
        <v>43</v>
      </c>
      <c r="D71" s="22" t="s">
        <v>62</v>
      </c>
      <c r="E71" s="19"/>
      <c r="F71" s="16" t="s">
        <v>5</v>
      </c>
      <c r="G71" s="50">
        <v>0</v>
      </c>
      <c r="H71" s="1">
        <v>25</v>
      </c>
      <c r="I71" s="12">
        <f t="shared" si="0"/>
        <v>0</v>
      </c>
    </row>
    <row r="72" spans="3:9" ht="25.5" customHeight="1" thickBot="1" x14ac:dyDescent="0.3">
      <c r="C72" s="15">
        <v>44</v>
      </c>
      <c r="D72" s="22" t="s">
        <v>63</v>
      </c>
      <c r="E72" s="19"/>
      <c r="F72" s="16" t="s">
        <v>5</v>
      </c>
      <c r="G72" s="50">
        <v>0</v>
      </c>
      <c r="H72" s="1">
        <v>2</v>
      </c>
      <c r="I72" s="12">
        <f t="shared" si="0"/>
        <v>0</v>
      </c>
    </row>
    <row r="73" spans="3:9" ht="25.5" customHeight="1" thickBot="1" x14ac:dyDescent="0.3">
      <c r="C73" s="15">
        <v>45</v>
      </c>
      <c r="D73" s="22" t="s">
        <v>96</v>
      </c>
      <c r="E73" s="19"/>
      <c r="F73" s="16" t="s">
        <v>5</v>
      </c>
      <c r="G73" s="50">
        <v>0</v>
      </c>
      <c r="H73" s="1">
        <v>5</v>
      </c>
      <c r="I73" s="12">
        <f t="shared" si="0"/>
        <v>0</v>
      </c>
    </row>
    <row r="74" spans="3:9" ht="25.5" customHeight="1" thickBot="1" x14ac:dyDescent="0.3">
      <c r="C74" s="15">
        <v>46</v>
      </c>
      <c r="D74" s="22" t="s">
        <v>92</v>
      </c>
      <c r="E74" s="19"/>
      <c r="F74" s="16" t="s">
        <v>5</v>
      </c>
      <c r="G74" s="50">
        <v>0</v>
      </c>
      <c r="H74" s="1">
        <v>6</v>
      </c>
      <c r="I74" s="12">
        <f t="shared" si="0"/>
        <v>0</v>
      </c>
    </row>
    <row r="75" spans="3:9" ht="25.5" customHeight="1" thickBot="1" x14ac:dyDescent="0.3">
      <c r="C75" s="15">
        <v>47</v>
      </c>
      <c r="D75" s="22" t="s">
        <v>64</v>
      </c>
      <c r="E75" s="19"/>
      <c r="F75" s="16" t="s">
        <v>5</v>
      </c>
      <c r="G75" s="50">
        <v>0</v>
      </c>
      <c r="H75" s="1">
        <v>35</v>
      </c>
      <c r="I75" s="12">
        <f t="shared" si="0"/>
        <v>0</v>
      </c>
    </row>
    <row r="76" spans="3:9" ht="25.5" customHeight="1" thickBot="1" x14ac:dyDescent="0.3">
      <c r="C76" s="15">
        <v>48</v>
      </c>
      <c r="D76" s="42" t="s">
        <v>65</v>
      </c>
      <c r="E76" s="43"/>
      <c r="F76" s="44" t="s">
        <v>5</v>
      </c>
      <c r="G76" s="51">
        <v>0</v>
      </c>
      <c r="H76" s="45">
        <v>1</v>
      </c>
      <c r="I76" s="46">
        <f t="shared" si="0"/>
        <v>0</v>
      </c>
    </row>
    <row r="77" spans="3:9" ht="25.5" customHeight="1" thickBot="1" x14ac:dyDescent="0.3">
      <c r="C77" s="15">
        <v>49</v>
      </c>
      <c r="D77" s="42" t="s">
        <v>66</v>
      </c>
      <c r="E77" s="43"/>
      <c r="F77" s="44" t="s">
        <v>5</v>
      </c>
      <c r="G77" s="51">
        <v>0</v>
      </c>
      <c r="H77" s="45">
        <v>3</v>
      </c>
      <c r="I77" s="46">
        <f t="shared" si="0"/>
        <v>0</v>
      </c>
    </row>
    <row r="78" spans="3:9" ht="25.5" customHeight="1" thickBot="1" x14ac:dyDescent="0.3">
      <c r="C78" s="15">
        <v>50</v>
      </c>
      <c r="D78" s="42" t="s">
        <v>67</v>
      </c>
      <c r="E78" s="43"/>
      <c r="F78" s="44" t="s">
        <v>5</v>
      </c>
      <c r="G78" s="51">
        <v>0</v>
      </c>
      <c r="H78" s="45">
        <v>1</v>
      </c>
      <c r="I78" s="46">
        <f t="shared" si="0"/>
        <v>0</v>
      </c>
    </row>
    <row r="79" spans="3:9" ht="25.5" customHeight="1" thickBot="1" x14ac:dyDescent="0.3">
      <c r="C79" s="15">
        <v>51</v>
      </c>
      <c r="D79" s="22" t="s">
        <v>106</v>
      </c>
      <c r="E79" s="29" t="s">
        <v>91</v>
      </c>
      <c r="F79" s="16" t="s">
        <v>5</v>
      </c>
      <c r="G79" s="50">
        <v>0</v>
      </c>
      <c r="H79" s="1">
        <v>2</v>
      </c>
      <c r="I79" s="12">
        <f t="shared" si="0"/>
        <v>0</v>
      </c>
    </row>
    <row r="80" spans="3:9" ht="25.5" customHeight="1" thickBot="1" x14ac:dyDescent="0.3">
      <c r="C80" s="15">
        <v>52</v>
      </c>
      <c r="D80" s="22" t="s">
        <v>68</v>
      </c>
      <c r="E80" s="29" t="s">
        <v>91</v>
      </c>
      <c r="F80" s="16" t="s">
        <v>5</v>
      </c>
      <c r="G80" s="50">
        <v>0</v>
      </c>
      <c r="H80" s="1">
        <v>2</v>
      </c>
      <c r="I80" s="12">
        <f t="shared" si="0"/>
        <v>0</v>
      </c>
    </row>
    <row r="81" spans="3:9" ht="25.5" customHeight="1" thickBot="1" x14ac:dyDescent="0.3">
      <c r="C81" s="15">
        <v>53</v>
      </c>
      <c r="D81" s="22" t="s">
        <v>83</v>
      </c>
      <c r="E81" s="29" t="s">
        <v>91</v>
      </c>
      <c r="F81" s="16" t="s">
        <v>5</v>
      </c>
      <c r="G81" s="50">
        <v>0</v>
      </c>
      <c r="H81" s="1">
        <v>7</v>
      </c>
      <c r="I81" s="12">
        <f t="shared" si="0"/>
        <v>0</v>
      </c>
    </row>
    <row r="82" spans="3:9" ht="25.5" customHeight="1" thickBot="1" x14ac:dyDescent="0.3">
      <c r="C82" s="15">
        <v>54</v>
      </c>
      <c r="D82" s="22" t="s">
        <v>84</v>
      </c>
      <c r="E82" s="30" t="s">
        <v>91</v>
      </c>
      <c r="F82" s="16" t="s">
        <v>5</v>
      </c>
      <c r="G82" s="50">
        <v>0</v>
      </c>
      <c r="H82" s="1">
        <v>3</v>
      </c>
      <c r="I82" s="12">
        <f t="shared" si="0"/>
        <v>0</v>
      </c>
    </row>
    <row r="83" spans="3:9" ht="25.5" customHeight="1" thickBot="1" x14ac:dyDescent="0.3">
      <c r="C83" s="15">
        <v>55</v>
      </c>
      <c r="D83" s="22" t="s">
        <v>85</v>
      </c>
      <c r="E83" s="29" t="s">
        <v>91</v>
      </c>
      <c r="F83" s="16" t="s">
        <v>5</v>
      </c>
      <c r="G83" s="50">
        <v>0</v>
      </c>
      <c r="H83" s="1">
        <v>2</v>
      </c>
      <c r="I83" s="12">
        <f t="shared" si="0"/>
        <v>0</v>
      </c>
    </row>
    <row r="84" spans="3:9" ht="25.5" customHeight="1" thickBot="1" x14ac:dyDescent="0.3">
      <c r="C84" s="15">
        <v>56</v>
      </c>
      <c r="D84" s="22" t="s">
        <v>86</v>
      </c>
      <c r="E84" s="29" t="s">
        <v>91</v>
      </c>
      <c r="F84" s="16" t="s">
        <v>5</v>
      </c>
      <c r="G84" s="50">
        <v>0</v>
      </c>
      <c r="H84" s="1">
        <v>2</v>
      </c>
      <c r="I84" s="12">
        <f t="shared" si="0"/>
        <v>0</v>
      </c>
    </row>
    <row r="85" spans="3:9" ht="25.5" customHeight="1" thickBot="1" x14ac:dyDescent="0.3">
      <c r="C85" s="15">
        <v>57</v>
      </c>
      <c r="D85" s="22" t="s">
        <v>87</v>
      </c>
      <c r="E85" s="29" t="s">
        <v>91</v>
      </c>
      <c r="F85" s="16" t="s">
        <v>5</v>
      </c>
      <c r="G85" s="50">
        <v>0</v>
      </c>
      <c r="H85" s="1">
        <v>2</v>
      </c>
      <c r="I85" s="12">
        <f t="shared" si="0"/>
        <v>0</v>
      </c>
    </row>
    <row r="86" spans="3:9" ht="25.5" customHeight="1" thickBot="1" x14ac:dyDescent="0.3">
      <c r="C86" s="15">
        <v>58</v>
      </c>
      <c r="D86" s="22" t="s">
        <v>88</v>
      </c>
      <c r="E86" s="29" t="s">
        <v>91</v>
      </c>
      <c r="F86" s="16" t="s">
        <v>5</v>
      </c>
      <c r="G86" s="50">
        <v>0</v>
      </c>
      <c r="H86" s="1">
        <v>5</v>
      </c>
      <c r="I86" s="12">
        <f t="shared" si="0"/>
        <v>0</v>
      </c>
    </row>
    <row r="87" spans="3:9" ht="25.5" customHeight="1" thickBot="1" x14ac:dyDescent="0.3">
      <c r="C87" s="15">
        <v>59</v>
      </c>
      <c r="D87" s="22" t="s">
        <v>107</v>
      </c>
      <c r="E87" s="29" t="s">
        <v>91</v>
      </c>
      <c r="F87" s="16" t="s">
        <v>5</v>
      </c>
      <c r="G87" s="50">
        <v>0</v>
      </c>
      <c r="H87" s="1">
        <v>2</v>
      </c>
      <c r="I87" s="12">
        <f t="shared" si="0"/>
        <v>0</v>
      </c>
    </row>
    <row r="88" spans="3:9" s="32" customFormat="1" ht="25.5" customHeight="1" thickBot="1" x14ac:dyDescent="0.3">
      <c r="C88" s="15">
        <v>60</v>
      </c>
      <c r="D88" s="42" t="s">
        <v>69</v>
      </c>
      <c r="E88" s="43"/>
      <c r="F88" s="44" t="s">
        <v>5</v>
      </c>
      <c r="G88" s="51">
        <v>0</v>
      </c>
      <c r="H88" s="45">
        <v>2</v>
      </c>
      <c r="I88" s="46">
        <f t="shared" si="0"/>
        <v>0</v>
      </c>
    </row>
    <row r="89" spans="3:9" s="32" customFormat="1" ht="25.5" customHeight="1" thickBot="1" x14ac:dyDescent="0.3">
      <c r="C89" s="15">
        <v>61</v>
      </c>
      <c r="D89" s="42" t="s">
        <v>70</v>
      </c>
      <c r="E89" s="43"/>
      <c r="F89" s="44" t="s">
        <v>5</v>
      </c>
      <c r="G89" s="51">
        <v>0</v>
      </c>
      <c r="H89" s="45">
        <v>1</v>
      </c>
      <c r="I89" s="46">
        <f t="shared" si="0"/>
        <v>0</v>
      </c>
    </row>
    <row r="90" spans="3:9" ht="25.5" customHeight="1" thickBot="1" x14ac:dyDescent="0.3">
      <c r="C90" s="15">
        <v>62</v>
      </c>
      <c r="D90" s="22" t="s">
        <v>71</v>
      </c>
      <c r="E90" s="19"/>
      <c r="F90" s="16" t="s">
        <v>5</v>
      </c>
      <c r="G90" s="50">
        <v>0</v>
      </c>
      <c r="H90" s="1">
        <v>6</v>
      </c>
      <c r="I90" s="12">
        <f t="shared" si="0"/>
        <v>0</v>
      </c>
    </row>
    <row r="91" spans="3:9" ht="25.5" customHeight="1" thickBot="1" x14ac:dyDescent="0.3">
      <c r="C91" s="15">
        <v>63</v>
      </c>
      <c r="D91" s="22" t="s">
        <v>72</v>
      </c>
      <c r="E91" s="19"/>
      <c r="F91" s="16" t="s">
        <v>5</v>
      </c>
      <c r="G91" s="50">
        <v>0</v>
      </c>
      <c r="H91" s="1">
        <v>3</v>
      </c>
      <c r="I91" s="12">
        <f t="shared" si="0"/>
        <v>0</v>
      </c>
    </row>
    <row r="92" spans="3:9" ht="25.5" customHeight="1" thickBot="1" x14ac:dyDescent="0.3">
      <c r="C92" s="15">
        <v>64</v>
      </c>
      <c r="D92" s="22" t="s">
        <v>73</v>
      </c>
      <c r="E92" s="19"/>
      <c r="F92" s="16" t="s">
        <v>5</v>
      </c>
      <c r="G92" s="50">
        <v>0</v>
      </c>
      <c r="H92" s="1">
        <v>3</v>
      </c>
      <c r="I92" s="12">
        <f t="shared" si="0"/>
        <v>0</v>
      </c>
    </row>
    <row r="93" spans="3:9" ht="25.5" customHeight="1" thickBot="1" x14ac:dyDescent="0.3">
      <c r="C93" s="15">
        <v>65</v>
      </c>
      <c r="D93" s="22" t="s">
        <v>74</v>
      </c>
      <c r="E93" s="19"/>
      <c r="F93" s="16" t="s">
        <v>5</v>
      </c>
      <c r="G93" s="50">
        <v>0</v>
      </c>
      <c r="H93" s="1">
        <v>3</v>
      </c>
      <c r="I93" s="12">
        <f t="shared" si="0"/>
        <v>0</v>
      </c>
    </row>
    <row r="94" spans="3:9" ht="25.5" customHeight="1" thickBot="1" x14ac:dyDescent="0.3">
      <c r="C94" s="15">
        <v>66</v>
      </c>
      <c r="D94" s="22" t="s">
        <v>104</v>
      </c>
      <c r="E94" s="29" t="s">
        <v>91</v>
      </c>
      <c r="F94" s="16" t="s">
        <v>5</v>
      </c>
      <c r="G94" s="50">
        <v>0</v>
      </c>
      <c r="H94" s="1">
        <v>5</v>
      </c>
      <c r="I94" s="12">
        <f t="shared" si="0"/>
        <v>0</v>
      </c>
    </row>
    <row r="95" spans="3:9" ht="25.5" customHeight="1" thickBot="1" x14ac:dyDescent="0.3">
      <c r="C95" s="15">
        <v>67</v>
      </c>
      <c r="D95" s="22" t="s">
        <v>105</v>
      </c>
      <c r="E95" s="29" t="s">
        <v>91</v>
      </c>
      <c r="F95" s="16" t="s">
        <v>5</v>
      </c>
      <c r="G95" s="50">
        <v>0</v>
      </c>
      <c r="H95" s="1">
        <v>40</v>
      </c>
      <c r="I95" s="12">
        <f t="shared" si="0"/>
        <v>0</v>
      </c>
    </row>
    <row r="96" spans="3:9" ht="25.5" customHeight="1" thickBot="1" x14ac:dyDescent="0.3">
      <c r="C96" s="15">
        <v>68</v>
      </c>
      <c r="D96" s="42" t="s">
        <v>75</v>
      </c>
      <c r="E96" s="43"/>
      <c r="F96" s="44" t="s">
        <v>5</v>
      </c>
      <c r="G96" s="51">
        <v>0</v>
      </c>
      <c r="H96" s="45">
        <v>1</v>
      </c>
      <c r="I96" s="46">
        <f t="shared" si="0"/>
        <v>0</v>
      </c>
    </row>
    <row r="97" spans="3:9" ht="25.5" customHeight="1" thickBot="1" x14ac:dyDescent="0.3">
      <c r="C97" s="15">
        <v>69</v>
      </c>
      <c r="D97" s="42" t="s">
        <v>76</v>
      </c>
      <c r="E97" s="43"/>
      <c r="F97" s="44" t="s">
        <v>5</v>
      </c>
      <c r="G97" s="51">
        <v>0</v>
      </c>
      <c r="H97" s="45">
        <v>2</v>
      </c>
      <c r="I97" s="46">
        <f t="shared" ref="I97:I105" si="1">G97*H97</f>
        <v>0</v>
      </c>
    </row>
    <row r="98" spans="3:9" ht="25.5" customHeight="1" thickBot="1" x14ac:dyDescent="0.3">
      <c r="C98" s="15">
        <v>70</v>
      </c>
      <c r="D98" s="42" t="s">
        <v>77</v>
      </c>
      <c r="E98" s="43"/>
      <c r="F98" s="44" t="s">
        <v>5</v>
      </c>
      <c r="G98" s="51">
        <v>0</v>
      </c>
      <c r="H98" s="45">
        <v>2</v>
      </c>
      <c r="I98" s="46">
        <f t="shared" si="1"/>
        <v>0</v>
      </c>
    </row>
    <row r="99" spans="3:9" ht="25.5" customHeight="1" thickBot="1" x14ac:dyDescent="0.3">
      <c r="C99" s="15">
        <v>71</v>
      </c>
      <c r="D99" s="42" t="s">
        <v>78</v>
      </c>
      <c r="E99" s="43"/>
      <c r="F99" s="44" t="s">
        <v>5</v>
      </c>
      <c r="G99" s="51">
        <v>0</v>
      </c>
      <c r="H99" s="45">
        <v>2</v>
      </c>
      <c r="I99" s="46">
        <f t="shared" si="1"/>
        <v>0</v>
      </c>
    </row>
    <row r="100" spans="3:9" ht="25.5" customHeight="1" thickBot="1" x14ac:dyDescent="0.3">
      <c r="C100" s="15">
        <v>72</v>
      </c>
      <c r="D100" s="42" t="s">
        <v>79</v>
      </c>
      <c r="E100" s="43"/>
      <c r="F100" s="44" t="s">
        <v>5</v>
      </c>
      <c r="G100" s="51">
        <v>0</v>
      </c>
      <c r="H100" s="45">
        <v>2</v>
      </c>
      <c r="I100" s="46">
        <f t="shared" si="1"/>
        <v>0</v>
      </c>
    </row>
    <row r="101" spans="3:9" ht="25.5" customHeight="1" thickBot="1" x14ac:dyDescent="0.3">
      <c r="C101" s="15">
        <v>73</v>
      </c>
      <c r="D101" s="42" t="s">
        <v>80</v>
      </c>
      <c r="E101" s="43"/>
      <c r="F101" s="58" t="s">
        <v>5</v>
      </c>
      <c r="G101" s="59">
        <v>0</v>
      </c>
      <c r="H101" s="45">
        <v>1</v>
      </c>
      <c r="I101" s="46">
        <f t="shared" si="1"/>
        <v>0</v>
      </c>
    </row>
    <row r="102" spans="3:9" ht="25.5" customHeight="1" thickBot="1" x14ac:dyDescent="0.3">
      <c r="C102" s="15">
        <v>74</v>
      </c>
      <c r="D102" s="27" t="s">
        <v>81</v>
      </c>
      <c r="E102" s="31" t="s">
        <v>91</v>
      </c>
      <c r="F102" s="36" t="s">
        <v>5</v>
      </c>
      <c r="G102" s="53">
        <v>0</v>
      </c>
      <c r="H102" s="33">
        <v>15</v>
      </c>
      <c r="I102" s="34">
        <f t="shared" si="1"/>
        <v>0</v>
      </c>
    </row>
    <row r="103" spans="3:9" ht="37.9" customHeight="1" thickBot="1" x14ac:dyDescent="0.3">
      <c r="C103" s="15">
        <v>75</v>
      </c>
      <c r="D103" s="38" t="s">
        <v>93</v>
      </c>
      <c r="E103" s="31" t="s">
        <v>91</v>
      </c>
      <c r="F103" s="28" t="s">
        <v>5</v>
      </c>
      <c r="G103" s="52">
        <v>0</v>
      </c>
      <c r="H103" s="37">
        <v>2</v>
      </c>
      <c r="I103" s="41">
        <f t="shared" si="1"/>
        <v>0</v>
      </c>
    </row>
    <row r="104" spans="3:9" ht="41.45" customHeight="1" thickBot="1" x14ac:dyDescent="0.3">
      <c r="C104" s="15">
        <v>76</v>
      </c>
      <c r="D104" s="38" t="s">
        <v>95</v>
      </c>
      <c r="E104" s="31" t="s">
        <v>91</v>
      </c>
      <c r="F104" s="36" t="s">
        <v>5</v>
      </c>
      <c r="G104" s="53">
        <v>0</v>
      </c>
      <c r="H104" s="37">
        <v>2</v>
      </c>
      <c r="I104" s="41">
        <f t="shared" si="1"/>
        <v>0</v>
      </c>
    </row>
    <row r="105" spans="3:9" ht="33.6" customHeight="1" thickBot="1" x14ac:dyDescent="0.3">
      <c r="C105" s="15">
        <v>77</v>
      </c>
      <c r="D105" s="39" t="s">
        <v>94</v>
      </c>
      <c r="E105" s="31" t="s">
        <v>91</v>
      </c>
      <c r="F105" s="35" t="s">
        <v>5</v>
      </c>
      <c r="G105" s="54">
        <v>0</v>
      </c>
      <c r="H105" s="40">
        <v>2</v>
      </c>
      <c r="I105" s="41">
        <f t="shared" si="1"/>
        <v>0</v>
      </c>
    </row>
    <row r="106" spans="3:9" ht="25.5" customHeight="1" thickBot="1" x14ac:dyDescent="0.3">
      <c r="C106" s="68" t="s">
        <v>7</v>
      </c>
      <c r="D106" s="69"/>
      <c r="E106" s="69"/>
      <c r="F106" s="69"/>
      <c r="G106" s="69"/>
      <c r="H106" s="70"/>
      <c r="I106" s="55">
        <f>SUM(I29:I105)</f>
        <v>0</v>
      </c>
    </row>
    <row r="107" spans="3:9" x14ac:dyDescent="0.25">
      <c r="E107" s="26"/>
    </row>
    <row r="108" spans="3:9" ht="31.5" customHeight="1" x14ac:dyDescent="0.25">
      <c r="C108" s="4"/>
      <c r="D108" s="71" t="s">
        <v>108</v>
      </c>
      <c r="E108" s="71"/>
      <c r="F108" s="71"/>
      <c r="G108" s="71"/>
      <c r="H108" s="71"/>
      <c r="I108" s="71"/>
    </row>
    <row r="109" spans="3:9" ht="15.75" x14ac:dyDescent="0.25">
      <c r="C109" s="11" t="s">
        <v>23</v>
      </c>
    </row>
    <row r="110" spans="3:9" ht="15.75" x14ac:dyDescent="0.25">
      <c r="C110" s="63" t="s">
        <v>24</v>
      </c>
      <c r="D110" s="63"/>
      <c r="E110" s="63"/>
      <c r="F110" s="63"/>
      <c r="G110" s="63"/>
      <c r="H110" s="63"/>
      <c r="I110" s="63"/>
    </row>
    <row r="111" spans="3:9" ht="15.75" x14ac:dyDescent="0.25">
      <c r="C111" s="63" t="s">
        <v>25</v>
      </c>
      <c r="D111" s="63"/>
      <c r="E111" s="63"/>
      <c r="F111" s="63"/>
      <c r="G111" s="63"/>
      <c r="H111" s="63"/>
      <c r="I111" s="63"/>
    </row>
    <row r="112" spans="3:9" ht="15.75" x14ac:dyDescent="0.25">
      <c r="C112" s="63" t="s">
        <v>26</v>
      </c>
      <c r="D112" s="63"/>
      <c r="E112" s="63"/>
      <c r="F112" s="63"/>
      <c r="G112" s="63"/>
      <c r="H112" s="63"/>
      <c r="I112" s="63"/>
    </row>
  </sheetData>
  <sheetProtection formatCells="0" formatColumns="0" formatRows="0" insertColumns="0" insertRows="0" insertHyperlinks="0" deleteColumns="0" deleteRows="0" sort="0" autoFilter="0" pivotTables="0"/>
  <protectedRanges>
    <protectedRange sqref="D17:I24" name="Rozstęp2"/>
    <protectedRange sqref="G29:G105" name="Rozstęp1_2"/>
  </protectedRanges>
  <mergeCells count="20">
    <mergeCell ref="C111:I111"/>
    <mergeCell ref="C112:I112"/>
    <mergeCell ref="D20:I20"/>
    <mergeCell ref="D21:I21"/>
    <mergeCell ref="C110:I110"/>
    <mergeCell ref="C106:H106"/>
    <mergeCell ref="D108:I108"/>
    <mergeCell ref="D19:I19"/>
    <mergeCell ref="D26:I26"/>
    <mergeCell ref="D2:I2"/>
    <mergeCell ref="D5:I5"/>
    <mergeCell ref="D6:I6"/>
    <mergeCell ref="D8:I8"/>
    <mergeCell ref="D9:I9"/>
    <mergeCell ref="D11:I11"/>
    <mergeCell ref="D13:I13"/>
    <mergeCell ref="D14:I14"/>
    <mergeCell ref="D15:I15"/>
    <mergeCell ref="D17:I17"/>
    <mergeCell ref="D18:I1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m.kiczorowski</dc:creator>
  <cp:lastModifiedBy>Pascal Rozwadowski</cp:lastModifiedBy>
  <cp:lastPrinted>2021-05-18T08:25:50Z</cp:lastPrinted>
  <dcterms:created xsi:type="dcterms:W3CDTF">2019-12-13T06:42:03Z</dcterms:created>
  <dcterms:modified xsi:type="dcterms:W3CDTF">2024-06-24T09:58:29Z</dcterms:modified>
</cp:coreProperties>
</file>