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obolska\Desktop\"/>
    </mc:Choice>
  </mc:AlternateContent>
  <bookViews>
    <workbookView xWindow="0" yWindow="0" windowWidth="28800" windowHeight="1218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6" i="1" l="1"/>
  <c r="D16" i="1" l="1"/>
  <c r="E16" i="1"/>
</calcChain>
</file>

<file path=xl/sharedStrings.xml><?xml version="1.0" encoding="utf-8"?>
<sst xmlns="http://schemas.openxmlformats.org/spreadsheetml/2006/main" count="57" uniqueCount="48">
  <si>
    <t>L.p.</t>
  </si>
  <si>
    <t>Nazwa oferenta</t>
  </si>
  <si>
    <t>Nazwa własna zadania</t>
  </si>
  <si>
    <t>wartość zadania</t>
  </si>
  <si>
    <t>wnioskowana kwota dotacji</t>
  </si>
  <si>
    <t>1.</t>
  </si>
  <si>
    <t>2.</t>
  </si>
  <si>
    <t>Międzyszkolny Klub Sportowy Le Soleil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</si>
  <si>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</si>
  <si>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</si>
  <si>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</si>
  <si>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</si>
  <si>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</si>
  <si>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</si>
  <si>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</si>
  <si>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</si>
  <si>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</si>
  <si>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</si>
  <si>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nie dotyczy</t>
  </si>
  <si>
    <t>RAZEM</t>
  </si>
  <si>
    <t>Wyniki otwartego konkursu ofert na wykonanie zadania publicznego związanego z realizacją zadania Gminy Miasta Toruń w zakresie 
zdrowia publicznego określonego w Narodowym Programie Zdrowia na lata 2021-2025 (NPZ), w ramach celu operacyjnego 2. „Profilaktyka uzależnień”: poprzez organizację w roku 2024 zadań służących upowszechnianiu kultury fizycznej i rekreacji.  
WYDZIAŁ SPORTU I REKREACJI
Pula środków 100 000 zł</t>
  </si>
  <si>
    <t>powód odrzucenia</t>
  </si>
  <si>
    <t>Stowarzyszenie Go Sport</t>
  </si>
  <si>
    <t>Stowarzyszenie "Run To Run"</t>
  </si>
  <si>
    <t>Centrum Wsparcia Rozwoju</t>
  </si>
  <si>
    <t>Toruński Związek Towarzystwa Krzewienia Kultury Fizycznej</t>
  </si>
  <si>
    <t xml:space="preserve">Klub Sportowy Nowa Era Toruń </t>
  </si>
  <si>
    <t>Stowarzyszenie Dzieciom i Młodzieży WĘDKA im. każdego Człowieka</t>
  </si>
  <si>
    <t xml:space="preserve">Centrum Szermierki RIPOSTA - Toruń </t>
  </si>
  <si>
    <t>Stowarzyszenie One Passion One Love</t>
  </si>
  <si>
    <t>Fundacja Kolory Życia</t>
  </si>
  <si>
    <t>Stowarzyszenie Ognisko Sportu Niepełnosprawnych Alfa Sport Toruń</t>
  </si>
  <si>
    <t>Klub sportowy Aktywni przez pokolenia</t>
  </si>
  <si>
    <t xml:space="preserve">Profilaktyka uzależnień na rzecz młodzieży i dorosłych poprzez organizację stałych, systematycznych zajęć sportowych 
</t>
  </si>
  <si>
    <t xml:space="preserve">I Toruńska Olimpiada Integracyjna Przedszkoli Toruń
</t>
  </si>
  <si>
    <t xml:space="preserve">Zacznij żyć z kulturą i rekreacją - Profilaktyka uzależnień i przeciwdziałanie patologiom społecznym poprzez organizację czasu wolnego
</t>
  </si>
  <si>
    <t xml:space="preserve">Gramy Czysto,
</t>
  </si>
  <si>
    <t xml:space="preserve">Szermierka rekreacyjna dla dorosłych.
</t>
  </si>
  <si>
    <t xml:space="preserve">"Ryba - Wędka - Rybak - profilaktyczny program dla toruńskiej młodzieży", 
</t>
  </si>
  <si>
    <t xml:space="preserve">Sport to zawsze dobry wybór
</t>
  </si>
  <si>
    <t xml:space="preserve">Profilaktyka uzależnień i przeciwdziałanie patologiom społecznym poprzez organizację zajęć, wydarzeń sportowych i rekreacyjnych wśród dzieci i młodzieży - " Kto chce szuka sposobu, kto nie chce szuka powodu"
</t>
  </si>
  <si>
    <t xml:space="preserve">Cykliczne i otwarte spotkania dla wszystkich chętnych obejmujące profilaktykę uzależnień w ramach imprezy rekreacyjno-sportowej 41. Toruń Maraton - Triada Stulecia
</t>
  </si>
  <si>
    <t xml:space="preserve">Toruńskie Lewobrzeże aktywne sportowo,
</t>
  </si>
  <si>
    <t xml:space="preserve">Aktywność fizyczna metodą walki z uzależnieniami wśród dzieci i dorosłych
</t>
  </si>
  <si>
    <t xml:space="preserve">Dni Sportu 2024
</t>
  </si>
  <si>
    <t>przyznana dotacja 
w 2024</t>
  </si>
  <si>
    <t>OFERTA ODRZUCONA Z PRZYCZYN MERYTORYCZNYCH - oferta jest niezgodna z celem konkursu i założeniami określonymi w ogłoszeniu konkursowym</t>
  </si>
  <si>
    <t>OFERTA ODRZUCONA Z PRZYCZYN FORMALNYCH - w ofercie nie zostały poprawione błędy formalne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</si>
</sst>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zoomScale="77" zoomScaleNormal="77" workbookViewId="0">
      <selection activeCell="G16" sqref="G16"/>
    </sheetView>
  </sheetViews>
  <sheetFormatPr defaultRowHeight="15" x14ac:dyDescent="0.25"/>
  <cols>
    <col min="1" max="1" width="4.85546875" style="6" customWidth="1"/>
    <col min="2" max="2" width="19" style="6" customWidth="1"/>
    <col min="3" max="3" width="46.85546875" style="6" customWidth="1"/>
    <col min="4" max="4" width="14.42578125" style="6" customWidth="1"/>
    <col min="5" max="5" width="12.85546875" style="6" customWidth="1"/>
    <col min="6" max="6" width="13.42578125" style="6" customWidth="1"/>
    <col min="7" max="7" width="27" style="6" customWidth="1"/>
    <col min="8" max="16384" width="9.140625" style="2"/>
  </cols>
  <sheetData>
    <row r="1" spans="1:8" ht="78" customHeight="1" x14ac:dyDescent="0.25">
      <c r="A1" s="15" t="s">
        <v>20</v>
      </c>
      <c r="B1" s="15"/>
      <c r="C1" s="15"/>
      <c r="D1" s="15"/>
      <c r="E1" s="15"/>
      <c r="F1" s="15"/>
      <c r="G1" s="15"/>
      <c r="H1" s="1"/>
    </row>
    <row r="2" spans="1:8" ht="66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45</v>
      </c>
      <c r="G2" s="4" t="s">
        <v>21</v>
      </c>
      <c r="H2" s="3"/>
    </row>
    <row r="3" spans="1:8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</row>
    <row r="4" spans="1:8" ht="39.75" customHeight="1" x14ac:dyDescent="0.25">
      <c r="A4" s="8" t="s">
        <v>5</v>
      </c>
      <c r="B4" s="4" t="s">
        <v>22</v>
      </c>
      <c r="C4" s="4" t="s">
        <v>44</v>
      </c>
      <c r="D4" s="7">
        <v>37300</v>
      </c>
      <c r="E4" s="9">
        <v>25000</v>
      </c>
      <c r="F4" s="9">
        <v>20000</v>
      </c>
      <c r="G4" s="13" t="s">
        <v>18</v>
      </c>
    </row>
    <row r="5" spans="1:8" ht="69.75" customHeight="1" x14ac:dyDescent="0.25">
      <c r="A5" s="8" t="s">
        <v>6</v>
      </c>
      <c r="B5" s="4" t="s">
        <v>23</v>
      </c>
      <c r="C5" s="4" t="s">
        <v>41</v>
      </c>
      <c r="D5" s="7">
        <v>42500</v>
      </c>
      <c r="E5" s="9">
        <v>28000</v>
      </c>
      <c r="F5" s="9">
        <v>18500</v>
      </c>
      <c r="G5" s="13" t="s">
        <v>18</v>
      </c>
    </row>
    <row r="6" spans="1:8" ht="39.75" customHeight="1" x14ac:dyDescent="0.25">
      <c r="A6" s="8" t="s">
        <v>8</v>
      </c>
      <c r="B6" s="4" t="s">
        <v>24</v>
      </c>
      <c r="C6" s="4" t="s">
        <v>42</v>
      </c>
      <c r="D6" s="7">
        <v>34250</v>
      </c>
      <c r="E6" s="9">
        <v>27300</v>
      </c>
      <c r="F6" s="9">
        <v>14000</v>
      </c>
      <c r="G6" s="13" t="s">
        <v>18</v>
      </c>
    </row>
    <row r="7" spans="1:8" ht="65.25" customHeight="1" x14ac:dyDescent="0.25">
      <c r="A7" s="8" t="s">
        <v>9</v>
      </c>
      <c r="B7" s="8" t="s">
        <v>25</v>
      </c>
      <c r="C7" s="8" t="s">
        <v>43</v>
      </c>
      <c r="D7" s="7">
        <v>26050</v>
      </c>
      <c r="E7" s="9">
        <v>20449</v>
      </c>
      <c r="F7" s="9">
        <v>10000</v>
      </c>
      <c r="G7" s="13" t="s">
        <v>18</v>
      </c>
    </row>
    <row r="8" spans="1:8" ht="82.5" customHeight="1" x14ac:dyDescent="0.25">
      <c r="A8" s="8" t="s">
        <v>10</v>
      </c>
      <c r="B8" s="4" t="s">
        <v>7</v>
      </c>
      <c r="C8" s="4" t="s">
        <v>40</v>
      </c>
      <c r="D8" s="7">
        <v>72450</v>
      </c>
      <c r="E8" s="9">
        <v>55650</v>
      </c>
      <c r="F8" s="9">
        <v>15000</v>
      </c>
      <c r="G8" s="13" t="s">
        <v>18</v>
      </c>
    </row>
    <row r="9" spans="1:8" ht="30" x14ac:dyDescent="0.25">
      <c r="A9" s="8" t="s">
        <v>11</v>
      </c>
      <c r="B9" s="4" t="s">
        <v>26</v>
      </c>
      <c r="C9" s="14" t="s">
        <v>39</v>
      </c>
      <c r="D9" s="10">
        <v>22950.5</v>
      </c>
      <c r="E9" s="11">
        <v>18000</v>
      </c>
      <c r="F9" s="9">
        <v>4500</v>
      </c>
      <c r="G9" s="13" t="s">
        <v>18</v>
      </c>
    </row>
    <row r="10" spans="1:8" ht="75" x14ac:dyDescent="0.25">
      <c r="A10" s="8" t="s">
        <v>12</v>
      </c>
      <c r="B10" s="4" t="s">
        <v>27</v>
      </c>
      <c r="C10" s="4" t="s">
        <v>38</v>
      </c>
      <c r="D10" s="7">
        <v>31889.5</v>
      </c>
      <c r="E10" s="9">
        <v>25444</v>
      </c>
      <c r="F10" s="9">
        <v>7000</v>
      </c>
      <c r="G10" s="13" t="s">
        <v>18</v>
      </c>
    </row>
    <row r="11" spans="1:8" ht="44.25" customHeight="1" x14ac:dyDescent="0.25">
      <c r="A11" s="8" t="s">
        <v>13</v>
      </c>
      <c r="B11" s="4" t="s">
        <v>28</v>
      </c>
      <c r="C11" s="4" t="s">
        <v>37</v>
      </c>
      <c r="D11" s="7">
        <v>13900</v>
      </c>
      <c r="E11" s="9">
        <v>10750</v>
      </c>
      <c r="F11" s="9">
        <v>3000</v>
      </c>
      <c r="G11" s="13" t="s">
        <v>18</v>
      </c>
    </row>
    <row r="12" spans="1:8" ht="60" customHeight="1" x14ac:dyDescent="0.25">
      <c r="A12" s="8" t="s">
        <v>14</v>
      </c>
      <c r="B12" s="12" t="s">
        <v>29</v>
      </c>
      <c r="C12" s="12" t="s">
        <v>36</v>
      </c>
      <c r="D12" s="10">
        <v>39319</v>
      </c>
      <c r="E12" s="11">
        <v>31455.200000000001</v>
      </c>
      <c r="F12" s="9">
        <v>8000</v>
      </c>
      <c r="G12" s="13" t="s">
        <v>18</v>
      </c>
    </row>
    <row r="13" spans="1:8" ht="110.25" customHeight="1" x14ac:dyDescent="0.25">
      <c r="A13" s="8" t="s">
        <v>15</v>
      </c>
      <c r="B13" s="4" t="s">
        <v>30</v>
      </c>
      <c r="C13" s="4" t="s">
        <v>35</v>
      </c>
      <c r="D13" s="7">
        <v>50000</v>
      </c>
      <c r="E13" s="9">
        <v>40000</v>
      </c>
      <c r="F13" s="9">
        <v>0</v>
      </c>
      <c r="G13" s="4" t="s">
        <v>46</v>
      </c>
    </row>
    <row r="14" spans="1:8" ht="115.5" customHeight="1" x14ac:dyDescent="0.25">
      <c r="A14" s="8" t="s">
        <v>16</v>
      </c>
      <c r="B14" s="4" t="s">
        <v>31</v>
      </c>
      <c r="C14" s="4" t="s">
        <v>34</v>
      </c>
      <c r="D14" s="7">
        <v>23800</v>
      </c>
      <c r="E14" s="9">
        <v>19000</v>
      </c>
      <c r="F14" s="9">
        <v>0</v>
      </c>
      <c r="G14" s="4" t="s">
        <v>46</v>
      </c>
    </row>
    <row r="15" spans="1:8" ht="107.25" customHeight="1" x14ac:dyDescent="0.25">
      <c r="A15" s="8" t="s">
        <v>17</v>
      </c>
      <c r="B15" s="4" t="s">
        <v>32</v>
      </c>
      <c r="C15" s="4" t="s">
        <v>33</v>
      </c>
      <c r="D15" s="7">
        <v>34857</v>
      </c>
      <c r="E15" s="9">
        <v>27885.59</v>
      </c>
      <c r="F15" s="9">
        <v>0</v>
      </c>
      <c r="G15" s="4" t="s">
        <v>47</v>
      </c>
    </row>
    <row r="16" spans="1:8" ht="29.25" customHeight="1" x14ac:dyDescent="0.25">
      <c r="A16" s="16" t="s">
        <v>19</v>
      </c>
      <c r="B16" s="16"/>
      <c r="C16" s="16"/>
      <c r="D16" s="7">
        <f>SUM(D4:D15)</f>
        <v>429266</v>
      </c>
      <c r="E16" s="7">
        <f>SUM(E4:E15)</f>
        <v>328933.79000000004</v>
      </c>
      <c r="F16" s="7">
        <f>SUM(F4:F15)</f>
        <v>100000</v>
      </c>
      <c r="G16" s="13"/>
    </row>
  </sheetData>
  <mergeCells count="2">
    <mergeCell ref="A1:G1"/>
    <mergeCell ref="A16:C16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wierzbowska</dc:creator>
  <cp:lastModifiedBy>Monika Sobólska</cp:lastModifiedBy>
  <cp:lastPrinted>2024-06-04T13:19:17Z</cp:lastPrinted>
  <dcterms:created xsi:type="dcterms:W3CDTF">2023-06-05T12:05:32Z</dcterms:created>
  <dcterms:modified xsi:type="dcterms:W3CDTF">2024-06-04T13:19:22Z</dcterms:modified>
</cp:coreProperties>
</file>