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pawenta\Desktop\"/>
    </mc:Choice>
  </mc:AlternateContent>
  <bookViews>
    <workbookView xWindow="-105" yWindow="-105" windowWidth="23250" windowHeight="12570"/>
  </bookViews>
  <sheets>
    <sheet name="dla Pani Dyrektor (2)" sheetId="1" r:id="rId1"/>
  </sheets>
  <definedNames>
    <definedName name="_xlnm.Print_Titles" localSheetId="0">'dla Pani Dyrektor (2)'!$2:$3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</calcChain>
</file>

<file path=xl/sharedStrings.xml><?xml version="1.0" encoding="utf-8"?>
<sst xmlns="http://schemas.openxmlformats.org/spreadsheetml/2006/main" count="51" uniqueCount="33">
  <si>
    <t>L.p.</t>
  </si>
  <si>
    <t>Nazwa oferenta</t>
  </si>
  <si>
    <t>Nazwa własna zadania</t>
  </si>
  <si>
    <t>FUNDACJA KUJAWSKO-POMORSKICH AKADEMII PIŁKARSKICH JSS KLUB SPORTOWY</t>
  </si>
  <si>
    <t>Akademicki Związek Sportowy Uniwersytetu Mikołaja Kopernika w Toruniu</t>
  </si>
  <si>
    <t>„Profilaktyka uzależnień” poprzez zagospodarowanie czasu wolnego oraz promowanie zdrowego i aktywnego stylu życia poprzez upowszechnianie i rozwój sportu przez kluby sportowe w kategorii senior, służące wzmacnianiu czynników chroniących przed zachowaniami ryzykownymi</t>
  </si>
  <si>
    <t>Zadanie publiczne Gminy Miasta Toruń w zakresie zdrowia publicznego określonego w Narodowym Programie Zdrowia na lata 2021-2025 (NPZ)</t>
  </si>
  <si>
    <t>Miejski Międzyszkolny Klub Sportowy "KATARZYNKI"</t>
  </si>
  <si>
    <t>Stowarzyszenie Football Club Toruń</t>
  </si>
  <si>
    <t>ENERGA KLUB TENISA STOŁOWEGO TORUŃ</t>
  </si>
  <si>
    <t>PROFILAKTYKA UZALEŻNIEŃ POPRZEZ ZAGOSPODAROWANIE CZASU WOLNEGO ORAZ PROMOWANIE ZDROWEGO I AKTYWNEGO STYLU ŻYCIA POPRZEZ UPOWSZECHNIANIE I ROZWÓJ SPORTU PRZEZ KLUBY SPORTOWE W KATEGORII SENIOR, SŁUŻĄCE WZMACNIANIU CZYNNIKÓW CHRONIĄCYCH PRZED ZACHOWANIAMI RYZYKOWNYMI</t>
  </si>
  <si>
    <t>KLUB SPORTOWY SEKCJA WALKI KIMURA TORUŃ</t>
  </si>
  <si>
    <t>Toruńskie Anioły Sp. z o.o.</t>
  </si>
  <si>
    <t>"Profilaktyka uzależnień”  poprzez zagospodarowanie czasu wolnego oraz promowanie zdrowego i aktywnego stylu życia poprzez upowszechnianie i rozwój sportu przez kluby sportowe w kategorii senior, służące wzmacnianiu czynników chroniących przed zachowaniami ryzykownymi</t>
  </si>
  <si>
    <t>Toruński Klub Kolarski "Pacific"</t>
  </si>
  <si>
    <t>Klub Sportowy Toruń Hokejowa Spółka Akcyjna</t>
  </si>
  <si>
    <t>Zdrowie publiczne określone w Narodowym Programie Zdrowia na lata 2021-2025 (NPZ), w ramach celu operacyjnego 2. „Profilaktyka uzależnień”  poprzez zagospodarowanie czasu wolnego oraz promowanie zdrowego i aktywnego stylu życia poprzez upowszechnianie i rozwój sportu przez kluby sportowe w kategorii senior, służące wzmacnianiu czynników chroniących przed zachowaniami ryzykownymi</t>
  </si>
  <si>
    <t>RAZEM</t>
  </si>
  <si>
    <t>powód odrzucenia</t>
  </si>
  <si>
    <t>wartość zadania</t>
  </si>
  <si>
    <t>wnioskowana kwota dotacji</t>
  </si>
  <si>
    <t>nie dotyczy</t>
  </si>
  <si>
    <t>Klub Sportowy Nowa Era Toruń</t>
  </si>
  <si>
    <t>Profilaktyka uzależnień” poprzez zagospodarowanie czasu wolnego oraz promowanie zdrowego i aktywnego stylu życia poprzez upowszechnianie i rozwój sportu przez kluby sportowe w kategorii senior, służące wzmacnianiu czynników chroniących przed zachowaniami ryzykownymi</t>
  </si>
  <si>
    <t>"Profilaktyka uzależnień” poprzez zagospodarowanie czasu wolnego oraz promowanie zdrowego i aktywnego stylu życia poprzez upowszechnianie i rozwój sportu przez kluby sportowe w kategorii senior, służące wzmacnianiu czynników chroniących przed zachowaniami ryzykownymi</t>
  </si>
  <si>
    <t>„Profilaktyka uzależnień” poprzez zagospodarowanie czasu wolnego oraz promowanie zdrowego i  aktywnego stylu życia poprzez upowszechnianie i rozwój sportu przez kluby sportowe w kategorii senior, służące wzmacnianiu czynników chroniących przed zachowaniami ryzykownymi</t>
  </si>
  <si>
    <t>Międzyszkolny Uczniowski Klub Sportowy PN. MUKS XLO Toruń</t>
  </si>
  <si>
    <t>Twarde Pierniki</t>
  </si>
  <si>
    <t>Zagospodarowanie czasu wolnego oraz promowanie zdrowego i aktywnego stylu życia poprzez upowszechnianie i rozwój sportu przez kluby sportowe w kategorii senior.</t>
  </si>
  <si>
    <t>STOWARZYSZENIE HOKEJOWY KLUB POMORZANIN TORUŃ</t>
  </si>
  <si>
    <t>„Profilaktyka uzależnień” poprzez zagospodarowanie czasu wolnego oraz promowanie zdrowego i aktywnego stylu życia poprzez upowszechnianie i rozwój sportu przez kluby sportowe w kategorii senior, służące wzmacnianiu czynników chroniących przed zachowaniami ryzykownymi
Organizator: Urząd Miasta Torunia, Wydział Sportu i Rekreacji
Termin realizacji zadań: 01.07.2024- 31.12.2024 
Kwota przeznaczona na zadanie w 2024 roku: 600 000,00 zł</t>
  </si>
  <si>
    <t>ZKS ELANA 1968 SPÓŁKA
 Z OGRANICZONĄ ODPOWIEDZIALNOŚCIĄ</t>
  </si>
  <si>
    <t>przyznana dotacja w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</si>
</sst>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99CCFF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1" fillId="6" borderId="5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 shrinkToFit="1"/>
    </xf>
    <xf numFmtId="0" fontId="2" fillId="7" borderId="9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60" zoomScaleSheetLayoutView="100" workbookViewId="0">
      <selection activeCell="F3" sqref="F3"/>
    </sheetView>
  </sheetViews>
  <sheetFormatPr defaultColWidth="8.5703125" defaultRowHeight="15" x14ac:dyDescent="0.25"/>
  <cols>
    <col min="1" max="1" width="6.7109375" style="4" customWidth="1"/>
    <col min="2" max="2" width="29.5703125" style="4" customWidth="1"/>
    <col min="3" max="3" width="46.7109375" style="4" customWidth="1"/>
    <col min="4" max="4" width="16.5703125" style="4" customWidth="1"/>
    <col min="5" max="5" width="18.140625" style="4" customWidth="1"/>
    <col min="6" max="6" width="19.42578125" style="4" customWidth="1"/>
    <col min="7" max="7" width="19" style="4" customWidth="1"/>
    <col min="8" max="16384" width="8.5703125" style="4"/>
  </cols>
  <sheetData>
    <row r="1" spans="1:7" ht="90" customHeight="1" thickBot="1" x14ac:dyDescent="0.3">
      <c r="A1" s="22" t="s">
        <v>30</v>
      </c>
      <c r="B1" s="23"/>
      <c r="C1" s="23"/>
      <c r="D1" s="23"/>
      <c r="E1" s="23"/>
      <c r="F1" s="23"/>
      <c r="G1" s="24"/>
    </row>
    <row r="2" spans="1:7" ht="63.75" customHeight="1" x14ac:dyDescent="0.25">
      <c r="A2" s="17" t="s">
        <v>0</v>
      </c>
      <c r="B2" s="18" t="s">
        <v>1</v>
      </c>
      <c r="C2" s="18" t="s">
        <v>2</v>
      </c>
      <c r="D2" s="18" t="s">
        <v>19</v>
      </c>
      <c r="E2" s="19" t="s">
        <v>20</v>
      </c>
      <c r="F2" s="20" t="s">
        <v>32</v>
      </c>
      <c r="G2" s="21" t="s">
        <v>18</v>
      </c>
    </row>
    <row r="3" spans="1:7" s="5" customFormat="1" x14ac:dyDescent="0.25">
      <c r="A3" s="9">
        <v>1</v>
      </c>
      <c r="B3" s="1">
        <v>2</v>
      </c>
      <c r="C3" s="1">
        <v>3</v>
      </c>
      <c r="D3" s="1">
        <v>4</v>
      </c>
      <c r="E3" s="2">
        <v>5</v>
      </c>
      <c r="F3" s="3">
        <v>6</v>
      </c>
      <c r="G3" s="10">
        <v>7</v>
      </c>
    </row>
    <row r="4" spans="1:7" ht="148.5" customHeight="1" x14ac:dyDescent="0.25">
      <c r="A4" s="11">
        <v>1</v>
      </c>
      <c r="B4" s="6" t="s">
        <v>9</v>
      </c>
      <c r="C4" s="7" t="s">
        <v>10</v>
      </c>
      <c r="D4" s="8">
        <v>165600</v>
      </c>
      <c r="E4" s="25">
        <v>132000</v>
      </c>
      <c r="F4" s="25">
        <v>60000</v>
      </c>
      <c r="G4" s="12" t="s">
        <v>21</v>
      </c>
    </row>
    <row r="5" spans="1:7" ht="115.5" customHeight="1" x14ac:dyDescent="0.25">
      <c r="A5" s="11">
        <v>2</v>
      </c>
      <c r="B5" s="6" t="s">
        <v>4</v>
      </c>
      <c r="C5" s="7" t="s">
        <v>5</v>
      </c>
      <c r="D5" s="8">
        <v>68750</v>
      </c>
      <c r="E5" s="25">
        <v>55000</v>
      </c>
      <c r="F5" s="25">
        <v>30000</v>
      </c>
      <c r="G5" s="12" t="s">
        <v>21</v>
      </c>
    </row>
    <row r="6" spans="1:7" ht="110.25" customHeight="1" x14ac:dyDescent="0.25">
      <c r="A6" s="11">
        <v>3</v>
      </c>
      <c r="B6" s="6" t="s">
        <v>22</v>
      </c>
      <c r="C6" s="7" t="s">
        <v>23</v>
      </c>
      <c r="D6" s="8">
        <v>30950</v>
      </c>
      <c r="E6" s="25">
        <v>24600</v>
      </c>
      <c r="F6" s="25">
        <v>3000</v>
      </c>
      <c r="G6" s="12" t="s">
        <v>21</v>
      </c>
    </row>
    <row r="7" spans="1:7" ht="111" customHeight="1" x14ac:dyDescent="0.25">
      <c r="A7" s="11">
        <v>4</v>
      </c>
      <c r="B7" s="6" t="s">
        <v>14</v>
      </c>
      <c r="C7" s="7" t="s">
        <v>24</v>
      </c>
      <c r="D7" s="8">
        <v>130800</v>
      </c>
      <c r="E7" s="25">
        <v>100000</v>
      </c>
      <c r="F7" s="25">
        <v>30000</v>
      </c>
      <c r="G7" s="12" t="s">
        <v>21</v>
      </c>
    </row>
    <row r="8" spans="1:7" ht="110.25" customHeight="1" x14ac:dyDescent="0.25">
      <c r="A8" s="11">
        <v>5</v>
      </c>
      <c r="B8" s="6" t="s">
        <v>31</v>
      </c>
      <c r="C8" s="7" t="s">
        <v>25</v>
      </c>
      <c r="D8" s="8">
        <v>150000</v>
      </c>
      <c r="E8" s="25">
        <v>120000</v>
      </c>
      <c r="F8" s="25">
        <v>45000</v>
      </c>
      <c r="G8" s="12" t="s">
        <v>21</v>
      </c>
    </row>
    <row r="9" spans="1:7" ht="110.25" customHeight="1" x14ac:dyDescent="0.25">
      <c r="A9" s="11">
        <v>6</v>
      </c>
      <c r="B9" s="6" t="s">
        <v>8</v>
      </c>
      <c r="C9" s="7" t="s">
        <v>5</v>
      </c>
      <c r="D9" s="8">
        <v>97700</v>
      </c>
      <c r="E9" s="25">
        <v>70150</v>
      </c>
      <c r="F9" s="25">
        <v>33000</v>
      </c>
      <c r="G9" s="12" t="s">
        <v>21</v>
      </c>
    </row>
    <row r="10" spans="1:7" ht="110.25" customHeight="1" x14ac:dyDescent="0.25">
      <c r="A10" s="11">
        <v>7</v>
      </c>
      <c r="B10" s="6" t="s">
        <v>26</v>
      </c>
      <c r="C10" s="7" t="s">
        <v>5</v>
      </c>
      <c r="D10" s="8">
        <v>37500</v>
      </c>
      <c r="E10" s="25">
        <v>30000</v>
      </c>
      <c r="F10" s="25">
        <v>11000</v>
      </c>
      <c r="G10" s="12" t="s">
        <v>21</v>
      </c>
    </row>
    <row r="11" spans="1:7" ht="108.75" customHeight="1" x14ac:dyDescent="0.25">
      <c r="A11" s="11">
        <v>8</v>
      </c>
      <c r="B11" s="6" t="s">
        <v>7</v>
      </c>
      <c r="C11" s="7" t="s">
        <v>5</v>
      </c>
      <c r="D11" s="8">
        <v>289855</v>
      </c>
      <c r="E11" s="25">
        <v>200000</v>
      </c>
      <c r="F11" s="25">
        <v>87000</v>
      </c>
      <c r="G11" s="12" t="s">
        <v>21</v>
      </c>
    </row>
    <row r="12" spans="1:7" ht="108" customHeight="1" x14ac:dyDescent="0.25">
      <c r="A12" s="11">
        <v>9</v>
      </c>
      <c r="B12" s="6" t="s">
        <v>12</v>
      </c>
      <c r="C12" s="7" t="s">
        <v>13</v>
      </c>
      <c r="D12" s="8">
        <v>251000</v>
      </c>
      <c r="E12" s="25">
        <v>200000</v>
      </c>
      <c r="F12" s="25">
        <v>65000</v>
      </c>
      <c r="G12" s="12" t="s">
        <v>21</v>
      </c>
    </row>
    <row r="13" spans="1:7" ht="50.25" customHeight="1" x14ac:dyDescent="0.25">
      <c r="A13" s="11">
        <v>10</v>
      </c>
      <c r="B13" s="6" t="s">
        <v>27</v>
      </c>
      <c r="C13" s="7" t="s">
        <v>6</v>
      </c>
      <c r="D13" s="8">
        <v>323000</v>
      </c>
      <c r="E13" s="25">
        <v>255000</v>
      </c>
      <c r="F13" s="25">
        <v>125000</v>
      </c>
      <c r="G13" s="12" t="s">
        <v>21</v>
      </c>
    </row>
    <row r="14" spans="1:7" ht="84" customHeight="1" x14ac:dyDescent="0.25">
      <c r="A14" s="11">
        <v>11</v>
      </c>
      <c r="B14" s="6" t="s">
        <v>3</v>
      </c>
      <c r="C14" s="7" t="s">
        <v>28</v>
      </c>
      <c r="D14" s="8">
        <v>45281</v>
      </c>
      <c r="E14" s="25">
        <v>33200</v>
      </c>
      <c r="F14" s="25">
        <v>18000</v>
      </c>
      <c r="G14" s="12" t="s">
        <v>21</v>
      </c>
    </row>
    <row r="15" spans="1:7" ht="144" customHeight="1" x14ac:dyDescent="0.25">
      <c r="A15" s="11">
        <v>12</v>
      </c>
      <c r="B15" s="6" t="s">
        <v>15</v>
      </c>
      <c r="C15" s="7" t="s">
        <v>16</v>
      </c>
      <c r="D15" s="8">
        <v>225004</v>
      </c>
      <c r="E15" s="25">
        <v>180000</v>
      </c>
      <c r="F15" s="25">
        <v>65000</v>
      </c>
      <c r="G15" s="12" t="s">
        <v>21</v>
      </c>
    </row>
    <row r="16" spans="1:7" ht="111.75" customHeight="1" x14ac:dyDescent="0.25">
      <c r="A16" s="11">
        <v>13</v>
      </c>
      <c r="B16" s="6" t="s">
        <v>29</v>
      </c>
      <c r="C16" s="7" t="s">
        <v>5</v>
      </c>
      <c r="D16" s="8">
        <v>100000</v>
      </c>
      <c r="E16" s="25">
        <v>80000</v>
      </c>
      <c r="F16" s="25">
        <v>25000</v>
      </c>
      <c r="G16" s="12" t="s">
        <v>21</v>
      </c>
    </row>
    <row r="17" spans="1:7" ht="117" customHeight="1" x14ac:dyDescent="0.25">
      <c r="A17" s="11">
        <v>14</v>
      </c>
      <c r="B17" s="6" t="s">
        <v>11</v>
      </c>
      <c r="C17" s="7" t="s">
        <v>5</v>
      </c>
      <c r="D17" s="8">
        <v>9900.65</v>
      </c>
      <c r="E17" s="25">
        <v>6784</v>
      </c>
      <c r="F17" s="25">
        <v>3000</v>
      </c>
      <c r="G17" s="12" t="s">
        <v>21</v>
      </c>
    </row>
    <row r="18" spans="1:7" ht="36" customHeight="1" thickBot="1" x14ac:dyDescent="0.3">
      <c r="A18" s="13" t="s">
        <v>17</v>
      </c>
      <c r="B18" s="14"/>
      <c r="C18" s="14"/>
      <c r="D18" s="15">
        <f>SUM(D4:D17)</f>
        <v>1925340.65</v>
      </c>
      <c r="E18" s="15">
        <f>SUM(E4:E17)</f>
        <v>1486734</v>
      </c>
      <c r="F18" s="15">
        <f>SUM(F4:F17)</f>
        <v>600000</v>
      </c>
      <c r="G18" s="16"/>
    </row>
  </sheetData>
  <mergeCells count="2">
    <mergeCell ref="A1:G1"/>
    <mergeCell ref="A18:C18"/>
  </mergeCells>
  <pageMargins left="0.23622047244094491" right="0.23622047244094491" top="0.35433070866141736" bottom="0.35433070866141736" header="0.31496062992125984" footer="0.31496062992125984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dla Pani Dyrektor (2)</vt:lpstr>
      <vt:lpstr>'dla Pani Dyrektor (2)'!Tytuły_wydruku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k.dabrowska</dc:creator>
  <cp:lastModifiedBy>s.pawenta</cp:lastModifiedBy>
  <cp:lastPrinted>2024-06-05T10:26:58Z</cp:lastPrinted>
  <dcterms:created xsi:type="dcterms:W3CDTF">2023-05-23T12:01:50Z</dcterms:created>
  <dcterms:modified xsi:type="dcterms:W3CDTF">2024-06-05T10:35:47Z</dcterms:modified>
</cp:coreProperties>
</file>