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D048DB7F-6591-4C44-9C9B-3D5F61B265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stawie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F22" i="1"/>
</calcChain>
</file>

<file path=xl/sharedStrings.xml><?xml version="1.0" encoding="utf-8"?>
<sst xmlns="http://schemas.openxmlformats.org/spreadsheetml/2006/main" count="84" uniqueCount="64">
  <si>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</si>
  <si>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</si>
  <si>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</si>
  <si>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</si>
  <si>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</si>
  <si>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</si>
  <si>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</si>
  <si>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</si>
  <si>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</si>
  <si>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</si>
  <si>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osoba do kontaktu w sprawie wyników w Toruńskim Centrum Usług Społecznych, imię i nazwisko: Dorota Bełkowska vel Kamińska, tel. (56) 611 89 50, e-mail: d.belkowska@tcus.torun.pl</t>
  </si>
  <si>
    <t>Toruńskie Centrum Usług Społecznych</t>
  </si>
  <si>
    <t>1.</t>
  </si>
  <si>
    <t>2.</t>
  </si>
  <si>
    <t xml:space="preserve">Wyniki otwartego konkursu ofert ogłoszonego w dniu  8 lutego 2024 r. przez Prezydenta Miasta Torunia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</si>
  <si>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</si>
  <si>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</si>
  <si>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</si>
  <si>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</si>
  <si>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</si>
  <si>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</si>
  <si>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</si>
  <si>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</si>
  <si>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</si>
  <si>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</si>
  <si>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</si>
  <si>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na wykonanie zadania publicznego związanego z realizacją zadania Gminy Miasta Toruń w zakresie działań na rzecz rodzin wielodzietnych i osób w wieku 65+</t>
  </si>
  <si>
    <t>Pula środków do rozdysponowania: 700 000,00 zł</t>
  </si>
  <si>
    <t>Fundacja Archipelag Inicjatyw</t>
  </si>
  <si>
    <t>Kamienica Inicjatyw 65+</t>
  </si>
  <si>
    <t>ul. Kopernika 22, 87-100 Toruń</t>
  </si>
  <si>
    <t>Fundaja Pro Omnis</t>
  </si>
  <si>
    <t>Kamienica Inicjatyw 3+</t>
  </si>
  <si>
    <t>Fundacja Neuca Dla Zdrowia</t>
  </si>
  <si>
    <t>SENIORIADA 2024</t>
  </si>
  <si>
    <t>Lokalna Grupa Działania "Dla Miasta Torunia"</t>
  </si>
  <si>
    <t>ul. Grunwaldzka 38, 87-100 Toruń</t>
  </si>
  <si>
    <t>Klub zdrowego seniora!</t>
  </si>
  <si>
    <t>Fundacja Dobra dla dobra</t>
  </si>
  <si>
    <t>Aktywizacja i integracja toruńskich rodzin wielodzietnych</t>
  </si>
  <si>
    <t>Stowarzyszenie "Żyć Lepiej"</t>
  </si>
  <si>
    <t>ul. Tuwima 9, 87-100 Toruń</t>
  </si>
  <si>
    <t>AKTYWNOŚĆ SENIORA - ŻYCIA PODPORA</t>
  </si>
  <si>
    <t>Aktywizacja i integracja seniorów</t>
  </si>
  <si>
    <t>Stowarzyszenie Opieki Nad Dziećmi Opuszczonymi p.n. Oratorium im. Bł. Ks. Br. Markiewicza</t>
  </si>
  <si>
    <t>ul. Rybaki 59, 87-100 Toruń</t>
  </si>
  <si>
    <t>Mało nas, dużo nas do pieczenia chleba</t>
  </si>
  <si>
    <t>Stowarzyszenie Agrafka, Stowarzyszenie Wolontariuszy Razem</t>
  </si>
  <si>
    <t>Nowoczesny Senior - działania na rzecz osób w wieku 65+</t>
  </si>
  <si>
    <t>-</t>
  </si>
  <si>
    <t>oferta nie jest zgodna z celem/celami zadania publicznego i założeniami określonymi w ogłoszeniu konkursowym</t>
  </si>
  <si>
    <t>Klub Karate Tradycyjnego KUMADE</t>
  </si>
  <si>
    <t>DZIAŁAŃ NA RZECZ RODZIN WIELODZIETNYCH I OSÓB W WIEKU 65+ - balans między umysłem - duchem i ciałem - poprzez Karate, warsztaty i Integrację</t>
  </si>
  <si>
    <t>ul. Rupniewskiego 11; 85-796 Bydgoszcz</t>
  </si>
  <si>
    <t>Pro Rodzina</t>
  </si>
  <si>
    <t>Profilaktyka 65+</t>
  </si>
  <si>
    <t>Fundacja Hodos</t>
  </si>
  <si>
    <t>Konferencja pt. "Depresja - kiedy boli życie"</t>
  </si>
  <si>
    <t>oferta nie spełnia wymogów formalnych - cele statutowe organizacji nie obejmują prowadzenia działalności w zakresie proponowanego zadania</t>
  </si>
  <si>
    <t>ul. Broniewskiego 4/12, 87-100 Toruń</t>
  </si>
  <si>
    <t>ul. Forteczna 35-37, 87-100 Toruń</t>
  </si>
  <si>
    <t>ul. Poniatowskiego 2/10, 87-100</t>
  </si>
  <si>
    <t>ul. Olbrachta 4/6, 87-100 Toruń</t>
  </si>
  <si>
    <t>ul. Poznańska 49, 87-100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</si>
</sst>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4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showRuler="0" zoomScale="75" zoomScaleNormal="75" workbookViewId="0">
      <selection activeCell="D22" sqref="D22"/>
    </sheetView>
  </sheetViews>
  <sheetFormatPr defaultRowHeight="15" x14ac:dyDescent="0.25"/>
  <cols>
    <col min="1" max="1" width="2.7109375" customWidth="1"/>
    <col min="2" max="2" width="5" customWidth="1"/>
    <col min="3" max="3" width="40.42578125" customWidth="1"/>
    <col min="4" max="4" width="36.140625" customWidth="1"/>
    <col min="5" max="5" width="40.7109375" customWidth="1"/>
    <col min="6" max="6" width="18.85546875" customWidth="1"/>
    <col min="7" max="7" width="21.140625" customWidth="1"/>
    <col min="8" max="8" width="18.7109375" customWidth="1"/>
    <col min="9" max="9" width="60.140625" customWidth="1"/>
  </cols>
  <sheetData>
    <row r="2" spans="1:9" ht="20.100000000000001" customHeight="1" x14ac:dyDescent="0.25">
      <c r="B2" s="23"/>
      <c r="C2" s="23"/>
      <c r="D2" s="23"/>
      <c r="E2" s="23"/>
      <c r="F2" s="23"/>
      <c r="G2" s="23"/>
      <c r="H2" s="23"/>
      <c r="I2" s="23"/>
    </row>
    <row r="3" spans="1:9" ht="20.100000000000001" customHeight="1" x14ac:dyDescent="0.25">
      <c r="A3" s="12"/>
      <c r="B3" s="1"/>
      <c r="C3" s="18" t="s">
        <v>14</v>
      </c>
      <c r="D3" s="18"/>
      <c r="E3" s="18"/>
      <c r="F3" s="18"/>
      <c r="G3" s="18"/>
      <c r="H3" s="18"/>
      <c r="I3" s="1"/>
    </row>
    <row r="4" spans="1:9" ht="33.75" customHeight="1" x14ac:dyDescent="0.25">
      <c r="A4" s="12"/>
      <c r="B4" s="1"/>
      <c r="C4" s="18" t="s">
        <v>26</v>
      </c>
      <c r="D4" s="18"/>
      <c r="E4" s="18"/>
      <c r="F4" s="18"/>
      <c r="G4" s="18"/>
      <c r="H4" s="18"/>
      <c r="I4" s="1"/>
    </row>
    <row r="5" spans="1:9" ht="20.100000000000001" customHeight="1" x14ac:dyDescent="0.25">
      <c r="A5" s="12"/>
      <c r="B5" s="1"/>
      <c r="C5" s="19" t="s">
        <v>11</v>
      </c>
      <c r="D5" s="19"/>
      <c r="E5" s="19"/>
      <c r="F5" s="19"/>
      <c r="G5" s="19"/>
      <c r="H5" s="19"/>
      <c r="I5" s="1"/>
    </row>
    <row r="6" spans="1:9" ht="20.100000000000001" customHeight="1" x14ac:dyDescent="0.25">
      <c r="A6" s="12"/>
      <c r="B6" s="1"/>
      <c r="C6" s="18" t="s">
        <v>27</v>
      </c>
      <c r="D6" s="18"/>
      <c r="E6" s="18"/>
      <c r="F6" s="18"/>
      <c r="G6" s="18"/>
      <c r="H6" s="18"/>
      <c r="I6" s="1"/>
    </row>
    <row r="7" spans="1:9" ht="20.100000000000001" customHeight="1" x14ac:dyDescent="0.25">
      <c r="A7" s="12"/>
      <c r="B7" s="1"/>
      <c r="C7" s="6"/>
      <c r="D7" s="6"/>
      <c r="E7" s="6"/>
      <c r="F7" s="6"/>
      <c r="G7" s="6"/>
      <c r="H7" s="6"/>
      <c r="I7" s="1"/>
    </row>
    <row r="8" spans="1:9" ht="23.25" customHeight="1" x14ac:dyDescent="0.25">
      <c r="A8" s="1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47.25" customHeight="1" x14ac:dyDescent="0.25">
      <c r="A9" s="12"/>
      <c r="B9" s="3" t="s">
        <v>12</v>
      </c>
      <c r="C9" s="13" t="s">
        <v>28</v>
      </c>
      <c r="D9" s="16" t="s">
        <v>30</v>
      </c>
      <c r="E9" s="14" t="s">
        <v>29</v>
      </c>
      <c r="F9" s="8">
        <v>316239</v>
      </c>
      <c r="G9" s="15">
        <v>252870</v>
      </c>
      <c r="H9" s="9">
        <v>220000</v>
      </c>
      <c r="I9" s="7" t="s">
        <v>9</v>
      </c>
    </row>
    <row r="10" spans="1:9" ht="17.45" customHeight="1" x14ac:dyDescent="0.25">
      <c r="A10" s="12"/>
      <c r="B10" s="3" t="s">
        <v>13</v>
      </c>
      <c r="C10" s="13" t="s">
        <v>28</v>
      </c>
      <c r="D10" s="17" t="s">
        <v>30</v>
      </c>
      <c r="E10" s="7" t="s">
        <v>32</v>
      </c>
      <c r="F10" s="8">
        <v>193256</v>
      </c>
      <c r="G10" s="8">
        <v>154360</v>
      </c>
      <c r="H10" s="9">
        <v>136000</v>
      </c>
      <c r="I10" s="7" t="s">
        <v>9</v>
      </c>
    </row>
    <row r="11" spans="1:9" ht="19.149999999999999" customHeight="1" x14ac:dyDescent="0.25">
      <c r="A11" s="12"/>
      <c r="B11" s="3" t="s">
        <v>15</v>
      </c>
      <c r="C11" s="13" t="s">
        <v>33</v>
      </c>
      <c r="D11" s="7" t="s">
        <v>60</v>
      </c>
      <c r="E11" s="7" t="s">
        <v>34</v>
      </c>
      <c r="F11" s="8">
        <v>122548</v>
      </c>
      <c r="G11" s="8">
        <v>97800</v>
      </c>
      <c r="H11" s="9">
        <v>70000</v>
      </c>
      <c r="I11" s="7" t="s">
        <v>9</v>
      </c>
    </row>
    <row r="12" spans="1:9" ht="28.5" x14ac:dyDescent="0.25">
      <c r="A12" s="12"/>
      <c r="B12" s="3" t="s">
        <v>16</v>
      </c>
      <c r="C12" s="13" t="s">
        <v>35</v>
      </c>
      <c r="D12" s="7" t="s">
        <v>36</v>
      </c>
      <c r="E12" s="7" t="s">
        <v>37</v>
      </c>
      <c r="F12" s="8">
        <v>44350</v>
      </c>
      <c r="G12" s="8">
        <v>35350</v>
      </c>
      <c r="H12" s="9">
        <v>31000</v>
      </c>
      <c r="I12" s="7" t="s">
        <v>9</v>
      </c>
    </row>
    <row r="13" spans="1:9" ht="30" x14ac:dyDescent="0.25">
      <c r="A13" s="12"/>
      <c r="B13" s="3" t="s">
        <v>17</v>
      </c>
      <c r="C13" s="13" t="s">
        <v>38</v>
      </c>
      <c r="D13" s="7" t="s">
        <v>59</v>
      </c>
      <c r="E13" s="7" t="s">
        <v>39</v>
      </c>
      <c r="F13" s="8">
        <v>75978</v>
      </c>
      <c r="G13" s="8">
        <v>60778</v>
      </c>
      <c r="H13" s="9">
        <v>53000</v>
      </c>
      <c r="I13" s="7" t="s">
        <v>9</v>
      </c>
    </row>
    <row r="14" spans="1:9" ht="30" x14ac:dyDescent="0.25">
      <c r="A14" s="12"/>
      <c r="B14" s="3" t="s">
        <v>18</v>
      </c>
      <c r="C14" s="13" t="s">
        <v>40</v>
      </c>
      <c r="D14" s="7" t="s">
        <v>41</v>
      </c>
      <c r="E14" s="7" t="s">
        <v>42</v>
      </c>
      <c r="F14" s="8">
        <v>48424</v>
      </c>
      <c r="G14" s="8">
        <v>36746</v>
      </c>
      <c r="H14" s="9">
        <v>32000</v>
      </c>
      <c r="I14" s="7" t="s">
        <v>9</v>
      </c>
    </row>
    <row r="15" spans="1:9" ht="19.149999999999999" customHeight="1" x14ac:dyDescent="0.25">
      <c r="A15" s="12"/>
      <c r="B15" s="3" t="s">
        <v>19</v>
      </c>
      <c r="C15" s="13" t="s">
        <v>38</v>
      </c>
      <c r="D15" s="7" t="s">
        <v>59</v>
      </c>
      <c r="E15" s="7" t="s">
        <v>43</v>
      </c>
      <c r="F15" s="8">
        <v>104209</v>
      </c>
      <c r="G15" s="8">
        <v>83329</v>
      </c>
      <c r="H15" s="9">
        <v>74000</v>
      </c>
      <c r="I15" s="7" t="s">
        <v>9</v>
      </c>
    </row>
    <row r="16" spans="1:9" ht="42.75" x14ac:dyDescent="0.25">
      <c r="A16" s="12"/>
      <c r="B16" s="3" t="s">
        <v>20</v>
      </c>
      <c r="C16" s="13" t="s">
        <v>44</v>
      </c>
      <c r="D16" s="7" t="s">
        <v>45</v>
      </c>
      <c r="E16" s="7" t="s">
        <v>46</v>
      </c>
      <c r="F16" s="8">
        <v>119030</v>
      </c>
      <c r="G16" s="8">
        <v>95130</v>
      </c>
      <c r="H16" s="9">
        <v>84000</v>
      </c>
      <c r="I16" s="7" t="s">
        <v>9</v>
      </c>
    </row>
    <row r="17" spans="1:9" ht="30" x14ac:dyDescent="0.25">
      <c r="A17" s="12"/>
      <c r="B17" s="3" t="s">
        <v>21</v>
      </c>
      <c r="C17" s="13" t="s">
        <v>47</v>
      </c>
      <c r="D17" s="7" t="s">
        <v>61</v>
      </c>
      <c r="E17" s="7" t="s">
        <v>48</v>
      </c>
      <c r="F17" s="8">
        <v>58632</v>
      </c>
      <c r="G17" s="8">
        <v>46860</v>
      </c>
      <c r="H17" s="9" t="s">
        <v>49</v>
      </c>
      <c r="I17" s="7" t="s">
        <v>50</v>
      </c>
    </row>
    <row r="18" spans="1:9" ht="75" x14ac:dyDescent="0.25">
      <c r="A18" s="12"/>
      <c r="B18" s="3" t="s">
        <v>22</v>
      </c>
      <c r="C18" s="13" t="s">
        <v>51</v>
      </c>
      <c r="D18" s="7" t="s">
        <v>62</v>
      </c>
      <c r="E18" s="7" t="s">
        <v>52</v>
      </c>
      <c r="F18" s="8">
        <v>40500</v>
      </c>
      <c r="G18" s="8">
        <v>31500</v>
      </c>
      <c r="H18" s="9" t="s">
        <v>49</v>
      </c>
      <c r="I18" s="7" t="s">
        <v>50</v>
      </c>
    </row>
    <row r="19" spans="1:9" ht="30" x14ac:dyDescent="0.25">
      <c r="A19" s="12"/>
      <c r="B19" s="3" t="s">
        <v>23</v>
      </c>
      <c r="C19" s="13" t="s">
        <v>31</v>
      </c>
      <c r="D19" s="7" t="s">
        <v>53</v>
      </c>
      <c r="E19" s="7" t="s">
        <v>54</v>
      </c>
      <c r="F19" s="8">
        <v>45858.5</v>
      </c>
      <c r="G19" s="8">
        <v>36638.800000000003</v>
      </c>
      <c r="H19" s="9" t="s">
        <v>49</v>
      </c>
      <c r="I19" s="7" t="s">
        <v>50</v>
      </c>
    </row>
    <row r="20" spans="1:9" ht="30" x14ac:dyDescent="0.25">
      <c r="A20" s="12"/>
      <c r="B20" s="3" t="s">
        <v>24</v>
      </c>
      <c r="C20" s="13" t="s">
        <v>33</v>
      </c>
      <c r="D20" s="7" t="s">
        <v>60</v>
      </c>
      <c r="E20" s="7" t="s">
        <v>55</v>
      </c>
      <c r="F20" s="8">
        <v>163000</v>
      </c>
      <c r="G20" s="8">
        <v>130000</v>
      </c>
      <c r="H20" s="9" t="s">
        <v>49</v>
      </c>
      <c r="I20" s="7" t="s">
        <v>50</v>
      </c>
    </row>
    <row r="21" spans="1:9" ht="43.9" customHeight="1" x14ac:dyDescent="0.25">
      <c r="A21" s="12"/>
      <c r="B21" s="3" t="s">
        <v>25</v>
      </c>
      <c r="C21" s="13" t="s">
        <v>56</v>
      </c>
      <c r="D21" s="7" t="s">
        <v>63</v>
      </c>
      <c r="E21" s="7" t="s">
        <v>57</v>
      </c>
      <c r="F21" s="8">
        <v>51060</v>
      </c>
      <c r="G21" s="8">
        <v>40260</v>
      </c>
      <c r="H21" s="9" t="s">
        <v>49</v>
      </c>
      <c r="I21" s="7" t="s">
        <v>58</v>
      </c>
    </row>
    <row r="22" spans="1:9" ht="25.9" customHeight="1" x14ac:dyDescent="0.25">
      <c r="A22" s="12"/>
      <c r="B22" s="4"/>
      <c r="C22" s="4"/>
      <c r="D22" s="4"/>
      <c r="E22" s="11" t="s">
        <v>8</v>
      </c>
      <c r="F22" s="10">
        <f>SUM(F9:F21)</f>
        <v>1383084.5</v>
      </c>
      <c r="G22" s="10">
        <f t="shared" ref="G22:H22" si="0">SUM(G9:G21)</f>
        <v>1101621.8</v>
      </c>
      <c r="H22" s="10">
        <f t="shared" si="0"/>
        <v>700000</v>
      </c>
      <c r="I22" s="4"/>
    </row>
    <row r="23" spans="1:9" ht="24" customHeight="1" x14ac:dyDescent="0.25">
      <c r="B23" s="20" t="s">
        <v>10</v>
      </c>
      <c r="C23" s="21"/>
      <c r="D23" s="21"/>
      <c r="E23" s="21"/>
      <c r="F23" s="21"/>
      <c r="G23" s="22"/>
      <c r="H23" s="5"/>
      <c r="I23" s="5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23:G23"/>
    <mergeCell ref="B2:I2"/>
    <mergeCell ref="C6:H6"/>
  </mergeCells>
  <pageMargins left="0" right="0" top="0" bottom="0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2023-05-24T12:08:26Z</cp:lastPrinted>
  <dcterms:created xsi:type="dcterms:W3CDTF">2018-02-06T08:41:36Z</dcterms:created>
  <dcterms:modified xsi:type="dcterms:W3CDTF">2024-03-29T06:53:08Z</dcterms:modified>
  <cp:category>Excel</cp:category>
</cp:coreProperties>
</file>