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9660" windowHeight="5490"/>
  </bookViews>
  <sheets>
    <sheet name="rekreacja 2024" sheetId="3" r:id="rId1"/>
  </sheets>
  <definedNames>
    <definedName name="_xlnm.Print_Titles" localSheetId="0">'rekreacja 2024'!$1:$7</definedName>
  </definedNames>
  <calcPr calcId="145621"/>
</workbook>
</file>

<file path=xl/calcChain.xml><?xml version="1.0" encoding="utf-8"?>
<calcChain xmlns="http://schemas.openxmlformats.org/spreadsheetml/2006/main">
  <c r="G49" i="3" l="1"/>
  <c r="H49" i="3"/>
  <c r="F49" i="3"/>
</calcChain>
</file>

<file path=xl/sharedStrings.xml><?xml version="1.0" encoding="utf-8"?>
<sst xmlns="http://schemas.openxmlformats.org/spreadsheetml/2006/main" count="145" uniqueCount="131">
  <si>
    <t>Lp</t>
  </si>
  <si>
    <t>Oferent</t>
  </si>
  <si>
    <t>Oferent adres</t>
  </si>
  <si>
    <t>Nazwa własna zadania</t>
  </si>
  <si>
    <t>Wartość zadania</t>
  </si>
  <si>
    <t>Wnioskowana kwota</t>
  </si>
  <si>
    <t>Przyznana kwota</t>
  </si>
  <si>
    <t>Powód odrzucenia</t>
  </si>
  <si>
    <t>RAZEM</t>
  </si>
  <si>
    <t>osoba do kontaktu w sprawie wyników w Wydziale Sportu i Rekreacji : Adam Zakrzewski tel. 56 611 83 66, e-mail: a.zakrzewski@um.torun.pl</t>
  </si>
  <si>
    <t>Wydział Sportu i Rekreacji Urząd Miasta Torunia</t>
  </si>
  <si>
    <t>Stowarzyszenie Kultury Fizycznej Maraton Toruński</t>
  </si>
  <si>
    <t>Miejski Klub Lekkoatletyczny Toruń</t>
  </si>
  <si>
    <t>Fundacja Rozwoju Edukacji i Nauki „Pomerania”</t>
  </si>
  <si>
    <t>Automobilklub Toruński</t>
  </si>
  <si>
    <t>Stowarzyszenie "go Sport!"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</si>
  <si>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Mickiewicza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142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</si>
  <si>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Lniana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77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</si>
  <si>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Adama Mickiewicza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95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8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</si>
  <si>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Szosa Chełmińska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</si>
  <si>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Ducha Świętego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5</t>
    </r>
  </si>
  <si>
    <t>Stowarzyszenie "Tilia"</t>
  </si>
  <si>
    <t>Międzyszkolny Klub Sportowy Sokoły</t>
  </si>
  <si>
    <t>Toruńskie Stowarzyszenie Żużlowe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</si>
  <si>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Gen. J. Bema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23-29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</si>
  <si>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Krokusowa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8</t>
    </r>
  </si>
  <si>
    <t>Toruński Okręgowy Związek Żeglarski</t>
  </si>
  <si>
    <t>Stowarzyszenie Kultury Fizycznej „WYTRWAM"</t>
  </si>
  <si>
    <t>Fundacja Ducha Na Rzecz Rehabilitacji Naturalnej Ludzi Niepełnosprawnych</t>
  </si>
  <si>
    <t>Toruńskie Anioły Sp. z o.o.</t>
  </si>
  <si>
    <t>Twarde Pierniki Spółka Akcyjna</t>
  </si>
  <si>
    <t>Międzyszkolny Klub Sportowy - Le Soleil</t>
  </si>
  <si>
    <t>Lekkoatletyka dla każdego - zajęcia sportowo-rekreacyjne dla mieszkańców miasta</t>
  </si>
  <si>
    <t>Środa na sportowo</t>
  </si>
  <si>
    <t>l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</si>
  <si>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Ks. Jerzego Popiełuszki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1A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222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</si>
  <si>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Przysiecka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13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</si>
  <si>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Szosa Bydgoska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</si>
  <si>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Marii Skłodowskiej-Curie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71H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</si>
  <si>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Gen. Józefa Bema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73-89</t>
    </r>
  </si>
  <si>
    <t>Chorągiew Kujawsko-Pomorska ZHP</t>
  </si>
  <si>
    <t>Centrum Wsparcia Rozwoju</t>
  </si>
  <si>
    <t>Klub Wysokogórski</t>
  </si>
  <si>
    <t>STOWARZYSZENIE RAJSPORT ACTIVE</t>
  </si>
  <si>
    <t>Toruński Klub Curlingowy</t>
  </si>
  <si>
    <t>Toruński Międzyszkolny Klub Sportowy Champions</t>
  </si>
  <si>
    <t xml:space="preserve">Złaz Drużyn Hufca ZHP Toruń </t>
  </si>
  <si>
    <t>Upowszechnianie kultury fizycznej i rekreacji wśród mieszkańców maista Torunia poprez organizcję zajęc nauki i doskonalenia jazdy na rolkach</t>
  </si>
  <si>
    <t xml:space="preserve">Toruńskie Lewobrzeże aktywne sportowo </t>
  </si>
  <si>
    <t xml:space="preserve">Upowszechnianie wspinaczki sportowej wśród mieszkańców Torunia </t>
  </si>
  <si>
    <t xml:space="preserve">Rajd Żeglarski - niepełnosprawni pływają Jachtem Województwo Toruńskie 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</si>
  <si>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Iwanowskiej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14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9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</si>
  <si>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Sitowia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</si>
  <si>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Kopernika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</si>
  <si>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Sieradz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Warszawska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</si>
  <si>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Balonowa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3b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14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</si>
  <si>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Stawisińskiego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5c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40</t>
    </r>
  </si>
  <si>
    <t xml:space="preserve">Wyniki otwartego konkursu ofert nr 20/2024 ogłoszonego w dniu 16 listopada 2023 r. przez Prezydenta Miasta Torunia </t>
  </si>
  <si>
    <t>na wykonanie zadań publicznych związanych z realizacją zadań Gminy Miasta Toruń w roku 2024 w zakresie wspierania kultury fizycznej i rekreacji</t>
  </si>
  <si>
    <t>Pula środków do rozdysponowania w konkursie: 400.000,00 zł</t>
  </si>
  <si>
    <t>Oferta nie uzyskała wystarczającej liczby punktów. Rekomendację do podpisania umowy otrzymują projekty, których średnia ocena wyniesie co najmniej 60% maksymalnej liczby punktów, tj. 49,8 pkt.</t>
  </si>
  <si>
    <t>Fundacja Fucco</t>
  </si>
  <si>
    <t>TORUŃSKA LIGA UNIHOKEJA</t>
  </si>
  <si>
    <t>Fundacja Pracownia Sportu</t>
  </si>
  <si>
    <t>Toruński Związek Towarzystwa Krzewienia Kultury Fizycznej</t>
  </si>
  <si>
    <t>Stowarzyszenie "Run To Run"</t>
  </si>
  <si>
    <t>Fundacja Motocyklowa MOTOCT</t>
  </si>
  <si>
    <t>Towarzystwo Przyjaciół Dzieci o/o Toruń</t>
  </si>
  <si>
    <t>Fundacja Akademia Rozwoju Anny Kruszyk</t>
  </si>
  <si>
    <t>Klub Sportowy AKTYWNI PRZEZ POKOLENIA</t>
  </si>
  <si>
    <t>Stowarzyszenie Go Sport!</t>
  </si>
  <si>
    <t>Towarzystwo Miłośników Torunia</t>
  </si>
  <si>
    <t>Klub Karate Tradycyjnego "kumade"</t>
  </si>
  <si>
    <t>STOWARZYSZENIE "TORUŃSKA AMATORSKA LIGA KOSZYKÓWKI"</t>
  </si>
  <si>
    <t>Stowarzyszenie Dzieciom i Młodzieży WĘDKA im. każdego Człowieka</t>
  </si>
  <si>
    <t>Klub Sportowy Sekcja Walki Kimura Toruń</t>
  </si>
  <si>
    <t xml:space="preserve">Sporty walki łączą pokolenia, przeciwdziałają zjawisku przemocy fizycznej oraz psychicznej </t>
  </si>
  <si>
    <t xml:space="preserve">AKTYWNOŚC FIZYCZNA "MASZ WYBÓR" DBAJ O FORMĘ W KAŻDYM WIEKU </t>
  </si>
  <si>
    <t xml:space="preserve">WYPĘDZANIE ZIMY Z MIASTA vol.7 </t>
  </si>
  <si>
    <t>WSPIERANIE I UPOWSZECHNIANIE KULTURY FIZYCZNEJ I REKREACJI Bezpieczne WAKACJE na Sportowych Obiektach Torunia</t>
  </si>
  <si>
    <t xml:space="preserve">Piłka dla każdego - PDK </t>
  </si>
  <si>
    <t>Pikniki sportowe z Olimpijczykiem - 
boiska w dzielnicach Stawki</t>
  </si>
  <si>
    <t xml:space="preserve">Toruń Aktywny: Szkolenia z Krav Magi dla Społeczności Lokalnej </t>
  </si>
  <si>
    <t xml:space="preserve">Cztery pory roku z Nordic Walking w Toruniu </t>
  </si>
  <si>
    <t>Toruńska Liga Unihokeja dla każdego</t>
  </si>
  <si>
    <t>III Camp Akademii Wilfredo Leona</t>
  </si>
  <si>
    <t>59. Długodystansowe Regaty na Wiśle</t>
  </si>
  <si>
    <t>57. Toruński Rajd Samochodowy</t>
  </si>
  <si>
    <t xml:space="preserve">Toruński Mistrz Kierownicy - 3 rundy  </t>
  </si>
  <si>
    <t>Regaty Żeglarskie Między Mostami</t>
  </si>
  <si>
    <t xml:space="preserve">UltraWR Festival 2024 </t>
  </si>
  <si>
    <t>ARM RACE TORUŃ</t>
  </si>
  <si>
    <t>ZAŁÓŻ ŁYŻWY! - program nauki jazdy na łyżwach dla dzieci z klas 1-3 w ramach dodatkowych zajęć 2024</t>
  </si>
  <si>
    <t xml:space="preserve">Aktywna wiosna w Toruniu! </t>
  </si>
  <si>
    <t xml:space="preserve">Wspieranie i upowszechnianie kultury fizycznej i rekreacji w zakresie rozwoju fizycznego dzieci i młodzieży - nauka i doskonalenie pływania, zawody Laser -Run, zajęcia strzeleckie. </t>
  </si>
  <si>
    <t xml:space="preserve">Toruńska Amatorska Liga Curlingu i Rekreacyjny Turniej Otwarcia </t>
  </si>
  <si>
    <t>RUN TORUŃ - Zwiedzaj ze Zdrowiem! 2024 
- 13. edycja biegu Zwiedzaj ze Zdrowiem!</t>
  </si>
  <si>
    <t xml:space="preserve">TORUŃSKA TRIADA 100-LECIA BIEGÓW MARATOŃSKICH W POLSCE 2024 </t>
  </si>
  <si>
    <t xml:space="preserve">Młodzi Mistrzowie Szachów - edycja 2024 </t>
  </si>
  <si>
    <t xml:space="preserve">Toruńskie zawody w boccie </t>
  </si>
  <si>
    <t xml:space="preserve">Organizacja i przeprowadzenie imprez biegowych i rekreacyjnych w 2024 roku  </t>
  </si>
  <si>
    <t xml:space="preserve">Wakacje na sportowo! </t>
  </si>
  <si>
    <t xml:space="preserve">Cross Barbarka 2024 </t>
  </si>
  <si>
    <t>"UMOŻLIWIENIE MŁODZIEŻY I OSOBOM DOROSŁYM GRĘ W PIŁKĘ KOSZYKOWĄ"</t>
  </si>
  <si>
    <t xml:space="preserve">Aktywizacja mieszkańców Torunia poprzez naukę jazdy na łyżwach i międzypokoleniową rekreacje-integrację </t>
  </si>
  <si>
    <t xml:space="preserve">Piknik forteczny i II Bieg Konspiracji im. Elżbiety Zawackiej </t>
  </si>
  <si>
    <t xml:space="preserve">Wielka koszykarska Feta vol 8 </t>
  </si>
  <si>
    <t xml:space="preserve">Sportowe lato bez nudy 2024! </t>
  </si>
  <si>
    <t>Organizacja zajęć sportowo-rekreacyjnych w wodzie</t>
  </si>
  <si>
    <t xml:space="preserve">TURBO TURNIEJ PIŁKI NOŻNEJ DLA DZIECI </t>
  </si>
  <si>
    <r>
      <t xml:space="preserve">Miejscowość: </t>
    </r>
    <r>
      <rPr>
        <b/>
        <sz val="11"/>
        <color indexed="8"/>
        <rFont val="Calibri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</rPr>
      <t xml:space="preserve">Bema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</rPr>
      <t>23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</rPr>
      <t>29</t>
    </r>
  </si>
  <si>
    <r>
      <t xml:space="preserve">Miejscowość: </t>
    </r>
    <r>
      <rPr>
        <b/>
        <sz val="11"/>
        <color indexed="8"/>
        <rFont val="Calibri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</rPr>
      <t>Juliusza Słowackiego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</rPr>
      <t>61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</rPr>
      <t>13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</si>
  <si>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 xml:space="preserve">Słowackiego 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37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7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</si>
  <si>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Poniec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Drożdżyńskiego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15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</si>
  <si>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Brzozówka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Brzozówka, ul. Olszynowa 37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37</t>
    </r>
  </si>
  <si>
    <t>MIĘDZYSZKOLNY KLUB SPORTOWY "TRÓJKA"</t>
  </si>
  <si>
    <r>
      <t xml:space="preserve">Miejscowość: </t>
    </r>
    <r>
      <rPr>
        <b/>
        <sz val="11"/>
        <color indexed="8"/>
        <rFont val="Calibri"/>
        <family val="2"/>
        <charset val="238"/>
      </rPr>
      <t>Bydgoszcz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Dworcowa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56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</si>
  <si>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Brzozówka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Olszynowa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37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</si>
  <si>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Sukiennicza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11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2a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</si>
  <si>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Szafranowa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</si>
  <si>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Długa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64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</si>
  <si>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Jęczmienna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23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</si>
  <si>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Gagarina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34/36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</si>
  <si>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Łubianka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Wichrowa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</si>
  <si>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Łyskowskiego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7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3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</si>
  <si>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Mickiewicza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95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8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</si>
  <si>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Podmurna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60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</si>
  <si>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Jana Olbrachta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4/6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</si>
  <si>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KAMIONKI MAŁE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12</t>
    </r>
  </si>
  <si>
    <r>
      <t xml:space="preserve">Miejscowość: </t>
    </r>
    <r>
      <rPr>
        <b/>
        <sz val="11"/>
        <color indexed="8"/>
        <rFont val="Calibri"/>
        <family val="2"/>
        <charset val="238"/>
      </rPr>
      <t>Toruń</t>
    </r>
    <r>
      <rPr>
        <sz val="11"/>
        <color indexed="8"/>
        <rFont val="Calibri"/>
      </rPr>
      <t xml:space="preserve">, Ulica: </t>
    </r>
    <r>
      <rPr>
        <b/>
        <sz val="11"/>
        <color indexed="8"/>
        <rFont val="Calibri"/>
        <family val="2"/>
        <charset val="238"/>
      </rPr>
      <t>Jęczmienna</t>
    </r>
    <r>
      <rPr>
        <sz val="11"/>
        <color indexed="8"/>
        <rFont val="Calibri"/>
      </rPr>
      <t xml:space="preserve">, Numer posesji: </t>
    </r>
    <r>
      <rPr>
        <b/>
        <sz val="11"/>
        <color indexed="8"/>
        <rFont val="Calibri"/>
        <family val="2"/>
        <charset val="238"/>
      </rPr>
      <t>10</t>
    </r>
    <r>
      <rPr>
        <sz val="11"/>
        <color indexed="8"/>
        <rFont val="Calibri"/>
      </rPr>
      <t xml:space="preserve">, Numer lokalu: </t>
    </r>
    <r>
      <rPr>
        <b/>
        <sz val="11"/>
        <color indexed="8"/>
        <rFont val="Calibri"/>
        <family val="2"/>
        <charset val="238"/>
      </rPr>
      <t>1</t>
    </r>
  </si>
  <si>
    <t>OFERTA ODRZUCONA Z PRZYCZYN FORMALNYCH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</si>
</sst>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indexed="8"/>
      <name val="Calibri"/>
    </font>
    <font>
      <b/>
      <sz val="11"/>
      <color indexed="8"/>
      <name val="Calibri"/>
    </font>
    <font>
      <b/>
      <sz val="11"/>
      <color indexed="8"/>
      <name val="Calibri"/>
      <family val="2"/>
      <charset val="238"/>
    </font>
    <font>
      <b/>
      <sz val="12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1"/>
      <name val="Calibri"/>
      <family val="2"/>
      <charset val="238"/>
    </font>
    <font>
      <sz val="14"/>
      <color indexed="8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4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u/>
      <sz val="11"/>
      <color theme="10"/>
      <name val="Calibri"/>
    </font>
    <font>
      <sz val="1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 applyFill="0" applyProtection="0"/>
    <xf numFmtId="0" fontId="4" fillId="0" borderId="0" applyFill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Fill="1" applyProtection="1"/>
    <xf numFmtId="0" fontId="1" fillId="0" borderId="0" xfId="0" applyFont="1" applyFill="1" applyAlignment="1" applyProtection="1">
      <alignment horizontal="left"/>
    </xf>
    <xf numFmtId="0" fontId="0" fillId="0" borderId="1" xfId="0" applyFill="1" applyBorder="1" applyProtection="1"/>
    <xf numFmtId="0" fontId="3" fillId="0" borderId="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 applyProtection="1">
      <alignment horizontal="right" vertical="center"/>
    </xf>
    <xf numFmtId="0" fontId="0" fillId="0" borderId="0" xfId="0" applyFill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vertical="center"/>
    </xf>
    <xf numFmtId="0" fontId="1" fillId="0" borderId="0" xfId="0" applyFont="1" applyFill="1" applyAlignment="1" applyProtection="1">
      <alignment vertical="center"/>
    </xf>
    <xf numFmtId="4" fontId="3" fillId="0" borderId="0" xfId="0" applyNumberFormat="1" applyFont="1" applyBorder="1" applyAlignment="1">
      <alignment horizontal="center" vertical="center" wrapText="1"/>
    </xf>
    <xf numFmtId="4" fontId="2" fillId="2" borderId="2" xfId="0" applyNumberFormat="1" applyFont="1" applyFill="1" applyBorder="1" applyAlignment="1" applyProtection="1">
      <alignment horizontal="center" vertical="center"/>
    </xf>
    <xf numFmtId="4" fontId="0" fillId="0" borderId="0" xfId="0" applyNumberFormat="1" applyFill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horizontal="left" vertical="center" wrapText="1"/>
    </xf>
    <xf numFmtId="0" fontId="2" fillId="2" borderId="3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/>
    </xf>
    <xf numFmtId="4" fontId="6" fillId="0" borderId="1" xfId="0" applyNumberFormat="1" applyFont="1" applyFill="1" applyBorder="1" applyAlignment="1" applyProtection="1">
      <alignment horizontal="center" vertical="center"/>
    </xf>
    <xf numFmtId="4" fontId="6" fillId="2" borderId="1" xfId="0" applyNumberFormat="1" applyFont="1" applyFill="1" applyBorder="1" applyAlignment="1" applyProtection="1">
      <alignment horizontal="center" vertical="center"/>
    </xf>
    <xf numFmtId="4" fontId="7" fillId="2" borderId="1" xfId="0" applyNumberFormat="1" applyFont="1" applyFill="1" applyBorder="1" applyAlignment="1" applyProtection="1">
      <alignment horizontal="center" vertical="center"/>
    </xf>
    <xf numFmtId="4" fontId="8" fillId="0" borderId="1" xfId="0" applyNumberFormat="1" applyFont="1" applyFill="1" applyBorder="1" applyAlignment="1" applyProtection="1">
      <alignment horizontal="center" vertical="center"/>
    </xf>
    <xf numFmtId="0" fontId="4" fillId="0" borderId="6" xfId="0" applyFont="1" applyFill="1" applyBorder="1" applyAlignment="1" applyProtection="1">
      <alignment vertical="center" wrapText="1"/>
    </xf>
    <xf numFmtId="0" fontId="4" fillId="0" borderId="6" xfId="0" applyFont="1" applyFill="1" applyBorder="1" applyAlignment="1" applyProtection="1">
      <alignment horizontal="left" vertical="center" wrapText="1"/>
    </xf>
    <xf numFmtId="0" fontId="2" fillId="0" borderId="6" xfId="0" applyFont="1" applyFill="1" applyBorder="1" applyAlignment="1" applyProtection="1">
      <alignment vertical="center" wrapText="1"/>
    </xf>
    <xf numFmtId="0" fontId="4" fillId="0" borderId="1" xfId="0" applyFont="1" applyFill="1" applyBorder="1" applyAlignment="1" applyProtection="1">
      <alignment vertical="center"/>
    </xf>
    <xf numFmtId="0" fontId="12" fillId="0" borderId="1" xfId="0" applyFont="1" applyFill="1" applyBorder="1" applyAlignment="1" applyProtection="1">
      <alignment horizontal="left" vertic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0" fontId="15" fillId="0" borderId="1" xfId="2" applyFont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/>
    </xf>
    <xf numFmtId="0" fontId="2" fillId="0" borderId="6" xfId="0" applyFont="1" applyFill="1" applyBorder="1" applyAlignment="1" applyProtection="1">
      <alignment horizontal="left" vertical="center" wrapText="1"/>
    </xf>
    <xf numFmtId="0" fontId="11" fillId="0" borderId="4" xfId="0" applyFont="1" applyBorder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" fillId="0" borderId="0" xfId="0" applyFont="1" applyFill="1" applyAlignment="1" applyProtection="1">
      <alignment horizontal="left"/>
    </xf>
    <xf numFmtId="0" fontId="9" fillId="0" borderId="4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1" xfId="0" applyFill="1" applyBorder="1" applyAlignment="1" applyProtection="1">
      <alignment horizontal="left" vertical="center" wrapText="1"/>
    </xf>
  </cellXfs>
  <cellStyles count="3">
    <cellStyle name="Hiperłącze" xfId="2" builtinId="8"/>
    <cellStyle name="Normalny" xfId="0" builtinId="0"/>
    <cellStyle name="Normalny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itkac.pl/" TargetMode="External"/><Relationship Id="rId13" Type="http://schemas.openxmlformats.org/officeDocument/2006/relationships/hyperlink" Target="https://witkac.pl/" TargetMode="External"/><Relationship Id="rId18" Type="http://schemas.openxmlformats.org/officeDocument/2006/relationships/hyperlink" Target="https://witkac.pl/" TargetMode="External"/><Relationship Id="rId26" Type="http://schemas.openxmlformats.org/officeDocument/2006/relationships/hyperlink" Target="https://witkac.pl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https://witkac.pl/" TargetMode="External"/><Relationship Id="rId21" Type="http://schemas.openxmlformats.org/officeDocument/2006/relationships/hyperlink" Target="https://witkac.pl/" TargetMode="External"/><Relationship Id="rId34" Type="http://schemas.openxmlformats.org/officeDocument/2006/relationships/hyperlink" Target="https://witkac.pl/" TargetMode="External"/><Relationship Id="rId7" Type="http://schemas.openxmlformats.org/officeDocument/2006/relationships/hyperlink" Target="https://witkac.pl/" TargetMode="External"/><Relationship Id="rId12" Type="http://schemas.openxmlformats.org/officeDocument/2006/relationships/hyperlink" Target="https://witkac.pl/" TargetMode="External"/><Relationship Id="rId17" Type="http://schemas.openxmlformats.org/officeDocument/2006/relationships/hyperlink" Target="https://witkac.pl/" TargetMode="External"/><Relationship Id="rId25" Type="http://schemas.openxmlformats.org/officeDocument/2006/relationships/hyperlink" Target="https://witkac.pl/" TargetMode="External"/><Relationship Id="rId33" Type="http://schemas.openxmlformats.org/officeDocument/2006/relationships/hyperlink" Target="https://witkac.pl/" TargetMode="External"/><Relationship Id="rId38" Type="http://schemas.openxmlformats.org/officeDocument/2006/relationships/hyperlink" Target="https://witkac.pl/" TargetMode="External"/><Relationship Id="rId2" Type="http://schemas.openxmlformats.org/officeDocument/2006/relationships/hyperlink" Target="https://witkac.pl/" TargetMode="External"/><Relationship Id="rId16" Type="http://schemas.openxmlformats.org/officeDocument/2006/relationships/hyperlink" Target="https://witkac.pl/" TargetMode="External"/><Relationship Id="rId20" Type="http://schemas.openxmlformats.org/officeDocument/2006/relationships/hyperlink" Target="https://witkac.pl/" TargetMode="External"/><Relationship Id="rId29" Type="http://schemas.openxmlformats.org/officeDocument/2006/relationships/hyperlink" Target="https://witkac.pl/" TargetMode="External"/><Relationship Id="rId1" Type="http://schemas.openxmlformats.org/officeDocument/2006/relationships/hyperlink" Target="https://witkac.pl/" TargetMode="External"/><Relationship Id="rId6" Type="http://schemas.openxmlformats.org/officeDocument/2006/relationships/hyperlink" Target="https://witkac.pl/" TargetMode="External"/><Relationship Id="rId11" Type="http://schemas.openxmlformats.org/officeDocument/2006/relationships/hyperlink" Target="https://witkac.pl/" TargetMode="External"/><Relationship Id="rId24" Type="http://schemas.openxmlformats.org/officeDocument/2006/relationships/hyperlink" Target="https://witkac.pl/" TargetMode="External"/><Relationship Id="rId32" Type="http://schemas.openxmlformats.org/officeDocument/2006/relationships/hyperlink" Target="https://witkac.pl/" TargetMode="External"/><Relationship Id="rId37" Type="http://schemas.openxmlformats.org/officeDocument/2006/relationships/hyperlink" Target="https://witkac.pl/" TargetMode="External"/><Relationship Id="rId5" Type="http://schemas.openxmlformats.org/officeDocument/2006/relationships/hyperlink" Target="https://witkac.pl/" TargetMode="External"/><Relationship Id="rId15" Type="http://schemas.openxmlformats.org/officeDocument/2006/relationships/hyperlink" Target="https://witkac.pl/" TargetMode="External"/><Relationship Id="rId23" Type="http://schemas.openxmlformats.org/officeDocument/2006/relationships/hyperlink" Target="https://witkac.pl/" TargetMode="External"/><Relationship Id="rId28" Type="http://schemas.openxmlformats.org/officeDocument/2006/relationships/hyperlink" Target="https://witkac.pl/" TargetMode="External"/><Relationship Id="rId36" Type="http://schemas.openxmlformats.org/officeDocument/2006/relationships/hyperlink" Target="https://witkac.pl/" TargetMode="External"/><Relationship Id="rId10" Type="http://schemas.openxmlformats.org/officeDocument/2006/relationships/hyperlink" Target="https://witkac.pl/" TargetMode="External"/><Relationship Id="rId19" Type="http://schemas.openxmlformats.org/officeDocument/2006/relationships/hyperlink" Target="https://witkac.pl/" TargetMode="External"/><Relationship Id="rId31" Type="http://schemas.openxmlformats.org/officeDocument/2006/relationships/hyperlink" Target="https://witkac.pl/" TargetMode="External"/><Relationship Id="rId4" Type="http://schemas.openxmlformats.org/officeDocument/2006/relationships/hyperlink" Target="https://witkac.pl/" TargetMode="External"/><Relationship Id="rId9" Type="http://schemas.openxmlformats.org/officeDocument/2006/relationships/hyperlink" Target="https://witkac.pl/" TargetMode="External"/><Relationship Id="rId14" Type="http://schemas.openxmlformats.org/officeDocument/2006/relationships/hyperlink" Target="https://witkac.pl/" TargetMode="External"/><Relationship Id="rId22" Type="http://schemas.openxmlformats.org/officeDocument/2006/relationships/hyperlink" Target="https://witkac.pl/" TargetMode="External"/><Relationship Id="rId27" Type="http://schemas.openxmlformats.org/officeDocument/2006/relationships/hyperlink" Target="https://witkac.pl/" TargetMode="External"/><Relationship Id="rId30" Type="http://schemas.openxmlformats.org/officeDocument/2006/relationships/hyperlink" Target="https://witkac.pl/" TargetMode="External"/><Relationship Id="rId35" Type="http://schemas.openxmlformats.org/officeDocument/2006/relationships/hyperlink" Target="https://witkac.pl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0"/>
  <sheetViews>
    <sheetView tabSelected="1" showRuler="0" topLeftCell="A10" zoomScale="80" zoomScaleNormal="80" workbookViewId="0">
      <selection activeCell="C51" sqref="C51"/>
    </sheetView>
  </sheetViews>
  <sheetFormatPr defaultRowHeight="15" x14ac:dyDescent="0.25"/>
  <cols>
    <col min="1" max="1" width="5" customWidth="1"/>
    <col min="2" max="2" width="5" hidden="1" customWidth="1"/>
    <col min="3" max="3" width="41.7109375" customWidth="1"/>
    <col min="4" max="4" width="35" customWidth="1"/>
    <col min="5" max="5" width="40" style="7" customWidth="1"/>
    <col min="6" max="6" width="16.140625" style="13" bestFit="1" customWidth="1"/>
    <col min="7" max="7" width="20.140625" style="13" bestFit="1" customWidth="1"/>
    <col min="8" max="8" width="16.42578125" style="13" bestFit="1" customWidth="1"/>
    <col min="9" max="9" width="60" style="7" customWidth="1"/>
  </cols>
  <sheetData>
    <row r="1" spans="1:9" ht="20.100000000000001" customHeight="1" x14ac:dyDescent="0.25">
      <c r="A1" s="35"/>
      <c r="B1" s="35"/>
      <c r="C1" s="35"/>
      <c r="D1" s="35"/>
      <c r="E1" s="35"/>
      <c r="F1" s="35"/>
      <c r="G1" s="35"/>
      <c r="H1" s="35"/>
      <c r="I1" s="35"/>
    </row>
    <row r="2" spans="1:9" ht="20.100000000000001" customHeight="1" x14ac:dyDescent="0.25">
      <c r="A2" s="1"/>
      <c r="B2" s="1"/>
      <c r="C2" s="36" t="s">
        <v>57</v>
      </c>
      <c r="D2" s="37"/>
      <c r="E2" s="37"/>
      <c r="F2" s="37"/>
      <c r="G2" s="37"/>
      <c r="H2" s="38"/>
      <c r="I2" s="10"/>
    </row>
    <row r="3" spans="1:9" ht="20.100000000000001" customHeight="1" x14ac:dyDescent="0.25">
      <c r="A3" s="1"/>
      <c r="B3" s="1"/>
      <c r="C3" s="39" t="s">
        <v>58</v>
      </c>
      <c r="D3" s="40"/>
      <c r="E3" s="40"/>
      <c r="F3" s="40"/>
      <c r="G3" s="40"/>
      <c r="H3" s="41"/>
      <c r="I3" s="10"/>
    </row>
    <row r="4" spans="1:9" ht="20.100000000000001" customHeight="1" x14ac:dyDescent="0.25">
      <c r="A4" s="1"/>
      <c r="B4" s="1"/>
      <c r="C4" s="42" t="s">
        <v>10</v>
      </c>
      <c r="D4" s="43"/>
      <c r="E4" s="43"/>
      <c r="F4" s="43"/>
      <c r="G4" s="43"/>
      <c r="H4" s="44"/>
      <c r="I4" s="10"/>
    </row>
    <row r="5" spans="1:9" ht="20.100000000000001" customHeight="1" x14ac:dyDescent="0.25">
      <c r="A5" s="1"/>
      <c r="B5" s="1"/>
      <c r="C5" s="45" t="s">
        <v>59</v>
      </c>
      <c r="D5" s="46"/>
      <c r="E5" s="46"/>
      <c r="F5" s="46"/>
      <c r="G5" s="46"/>
      <c r="H5" s="47"/>
      <c r="I5" s="10"/>
    </row>
    <row r="6" spans="1:9" ht="20.100000000000001" customHeight="1" x14ac:dyDescent="0.25">
      <c r="A6" s="1"/>
      <c r="B6" s="1"/>
      <c r="C6" s="3"/>
      <c r="D6" s="3"/>
      <c r="E6" s="3"/>
      <c r="F6" s="11"/>
      <c r="G6" s="11"/>
      <c r="H6" s="11"/>
      <c r="I6" s="10"/>
    </row>
    <row r="7" spans="1:9" ht="20.100000000000001" customHeight="1" x14ac:dyDescent="0.25">
      <c r="A7" s="4" t="s">
        <v>0</v>
      </c>
      <c r="B7" s="16" t="s">
        <v>34</v>
      </c>
      <c r="C7" s="16" t="s">
        <v>1</v>
      </c>
      <c r="D7" s="18" t="s">
        <v>2</v>
      </c>
      <c r="E7" s="17" t="s">
        <v>3</v>
      </c>
      <c r="F7" s="12" t="s">
        <v>4</v>
      </c>
      <c r="G7" s="12" t="s">
        <v>5</v>
      </c>
      <c r="H7" s="12" t="s">
        <v>6</v>
      </c>
      <c r="I7" s="5" t="s">
        <v>7</v>
      </c>
    </row>
    <row r="8" spans="1:9" ht="30" x14ac:dyDescent="0.25">
      <c r="A8" s="15">
        <v>1</v>
      </c>
      <c r="B8" s="29">
        <v>1</v>
      </c>
      <c r="C8" s="28" t="s">
        <v>41</v>
      </c>
      <c r="D8" s="15" t="s">
        <v>52</v>
      </c>
      <c r="E8" s="25" t="s">
        <v>48</v>
      </c>
      <c r="F8" s="19">
        <v>20000</v>
      </c>
      <c r="G8" s="19">
        <v>11900</v>
      </c>
      <c r="H8" s="21">
        <v>3000</v>
      </c>
      <c r="I8" s="14"/>
    </row>
    <row r="9" spans="1:9" ht="30" x14ac:dyDescent="0.25">
      <c r="A9" s="15">
        <v>2</v>
      </c>
      <c r="B9" s="29">
        <v>2</v>
      </c>
      <c r="C9" s="28" t="s">
        <v>41</v>
      </c>
      <c r="D9" s="15" t="s">
        <v>52</v>
      </c>
      <c r="E9" s="25" t="s">
        <v>81</v>
      </c>
      <c r="F9" s="19">
        <v>15000</v>
      </c>
      <c r="G9" s="19">
        <v>8950</v>
      </c>
      <c r="H9" s="21">
        <v>4000</v>
      </c>
      <c r="I9" s="14"/>
    </row>
    <row r="10" spans="1:9" ht="60" x14ac:dyDescent="0.25">
      <c r="A10" s="15">
        <v>3</v>
      </c>
      <c r="B10" s="29">
        <v>3</v>
      </c>
      <c r="C10" s="27" t="s">
        <v>61</v>
      </c>
      <c r="D10" s="15" t="s">
        <v>113</v>
      </c>
      <c r="E10" s="23" t="s">
        <v>82</v>
      </c>
      <c r="F10" s="19">
        <v>7600</v>
      </c>
      <c r="G10" s="19">
        <v>4500</v>
      </c>
      <c r="H10" s="20">
        <v>0</v>
      </c>
      <c r="I10" s="14" t="s">
        <v>60</v>
      </c>
    </row>
    <row r="11" spans="1:9" ht="45" x14ac:dyDescent="0.25">
      <c r="A11" s="15">
        <v>4</v>
      </c>
      <c r="B11" s="29">
        <v>4</v>
      </c>
      <c r="C11" s="28" t="s">
        <v>27</v>
      </c>
      <c r="D11" s="15" t="s">
        <v>114</v>
      </c>
      <c r="E11" s="30" t="s">
        <v>83</v>
      </c>
      <c r="F11" s="19">
        <v>21443</v>
      </c>
      <c r="G11" s="19">
        <v>12690</v>
      </c>
      <c r="H11" s="21">
        <v>4000</v>
      </c>
      <c r="I11" s="14"/>
    </row>
    <row r="12" spans="1:9" ht="45" x14ac:dyDescent="0.25">
      <c r="A12" s="15">
        <v>5</v>
      </c>
      <c r="B12" s="29">
        <v>5</v>
      </c>
      <c r="C12" s="28" t="s">
        <v>12</v>
      </c>
      <c r="D12" s="48" t="s">
        <v>110</v>
      </c>
      <c r="E12" s="25" t="s">
        <v>32</v>
      </c>
      <c r="F12" s="19">
        <v>25500</v>
      </c>
      <c r="G12" s="19">
        <v>15000</v>
      </c>
      <c r="H12" s="21">
        <v>10000</v>
      </c>
      <c r="I12" s="14"/>
    </row>
    <row r="13" spans="1:9" ht="45" x14ac:dyDescent="0.25">
      <c r="A13" s="15">
        <v>6</v>
      </c>
      <c r="B13" s="29">
        <v>6</v>
      </c>
      <c r="C13" s="28" t="s">
        <v>62</v>
      </c>
      <c r="D13" s="48" t="s">
        <v>111</v>
      </c>
      <c r="E13" s="25" t="s">
        <v>84</v>
      </c>
      <c r="F13" s="19">
        <v>19508</v>
      </c>
      <c r="G13" s="19">
        <v>9640</v>
      </c>
      <c r="H13" s="21">
        <v>3000</v>
      </c>
      <c r="I13" s="14"/>
    </row>
    <row r="14" spans="1:9" ht="45" x14ac:dyDescent="0.25">
      <c r="A14" s="15">
        <v>7</v>
      </c>
      <c r="B14" s="29">
        <v>7</v>
      </c>
      <c r="C14" s="28" t="s">
        <v>29</v>
      </c>
      <c r="D14" s="48" t="s">
        <v>38</v>
      </c>
      <c r="E14" s="25" t="s">
        <v>85</v>
      </c>
      <c r="F14" s="19">
        <v>43000</v>
      </c>
      <c r="G14" s="19">
        <v>25800</v>
      </c>
      <c r="H14" s="21">
        <v>15000</v>
      </c>
      <c r="I14" s="14"/>
    </row>
    <row r="15" spans="1:9" ht="45" x14ac:dyDescent="0.25">
      <c r="A15" s="15">
        <v>8</v>
      </c>
      <c r="B15" s="29">
        <v>8</v>
      </c>
      <c r="C15" s="28" t="s">
        <v>63</v>
      </c>
      <c r="D15" s="15" t="s">
        <v>112</v>
      </c>
      <c r="E15" s="25" t="s">
        <v>109</v>
      </c>
      <c r="F15" s="19">
        <v>14330</v>
      </c>
      <c r="G15" s="19">
        <v>8598</v>
      </c>
      <c r="H15" s="21">
        <v>1500</v>
      </c>
      <c r="I15" s="14"/>
    </row>
    <row r="16" spans="1:9" ht="30" x14ac:dyDescent="0.25">
      <c r="A16" s="15">
        <v>9</v>
      </c>
      <c r="B16" s="29">
        <v>9</v>
      </c>
      <c r="C16" s="28" t="s">
        <v>14</v>
      </c>
      <c r="D16" s="15" t="s">
        <v>20</v>
      </c>
      <c r="E16" s="25" t="s">
        <v>87</v>
      </c>
      <c r="F16" s="19">
        <v>13849</v>
      </c>
      <c r="G16" s="19">
        <v>5300</v>
      </c>
      <c r="H16" s="21">
        <v>3000</v>
      </c>
      <c r="I16" s="14"/>
    </row>
    <row r="17" spans="1:9" ht="45" x14ac:dyDescent="0.25">
      <c r="A17" s="15">
        <v>10</v>
      </c>
      <c r="B17" s="29">
        <v>10</v>
      </c>
      <c r="C17" s="28" t="s">
        <v>26</v>
      </c>
      <c r="D17" s="15" t="s">
        <v>35</v>
      </c>
      <c r="E17" s="25" t="s">
        <v>86</v>
      </c>
      <c r="F17" s="19">
        <v>51000</v>
      </c>
      <c r="G17" s="19">
        <v>30500</v>
      </c>
      <c r="H17" s="21">
        <v>20000</v>
      </c>
      <c r="I17" s="14"/>
    </row>
    <row r="18" spans="1:9" ht="30" x14ac:dyDescent="0.25">
      <c r="A18" s="15">
        <v>11</v>
      </c>
      <c r="B18" s="29">
        <v>11</v>
      </c>
      <c r="C18" s="28" t="s">
        <v>14</v>
      </c>
      <c r="D18" s="15" t="s">
        <v>20</v>
      </c>
      <c r="E18" s="25" t="s">
        <v>88</v>
      </c>
      <c r="F18" s="19">
        <v>23118</v>
      </c>
      <c r="G18" s="19">
        <v>6300</v>
      </c>
      <c r="H18" s="21">
        <v>4000</v>
      </c>
      <c r="I18" s="14"/>
    </row>
    <row r="19" spans="1:9" ht="45" x14ac:dyDescent="0.25">
      <c r="A19" s="15">
        <v>12</v>
      </c>
      <c r="B19" s="29">
        <v>12</v>
      </c>
      <c r="C19" s="28" t="s">
        <v>26</v>
      </c>
      <c r="D19" s="15" t="s">
        <v>35</v>
      </c>
      <c r="E19" s="25" t="s">
        <v>89</v>
      </c>
      <c r="F19" s="19">
        <v>9800</v>
      </c>
      <c r="G19" s="19">
        <v>5860</v>
      </c>
      <c r="H19" s="21">
        <v>4000</v>
      </c>
      <c r="I19" s="14"/>
    </row>
    <row r="20" spans="1:9" ht="60" x14ac:dyDescent="0.25">
      <c r="A20" s="15">
        <v>13</v>
      </c>
      <c r="B20" s="29">
        <v>13</v>
      </c>
      <c r="C20" s="28" t="s">
        <v>115</v>
      </c>
      <c r="D20" s="15" t="s">
        <v>51</v>
      </c>
      <c r="E20" s="25" t="s">
        <v>47</v>
      </c>
      <c r="F20" s="19">
        <v>64053.8</v>
      </c>
      <c r="G20" s="19">
        <v>38420</v>
      </c>
      <c r="H20" s="21">
        <v>3000</v>
      </c>
      <c r="I20" s="14"/>
    </row>
    <row r="21" spans="1:9" ht="30" x14ac:dyDescent="0.25">
      <c r="A21" s="15">
        <v>14</v>
      </c>
      <c r="B21" s="29">
        <v>14</v>
      </c>
      <c r="C21" s="28" t="s">
        <v>40</v>
      </c>
      <c r="D21" s="15" t="s">
        <v>116</v>
      </c>
      <c r="E21" s="25" t="s">
        <v>46</v>
      </c>
      <c r="F21" s="19">
        <v>21300</v>
      </c>
      <c r="G21" s="19">
        <v>10000</v>
      </c>
      <c r="H21" s="21">
        <v>2000</v>
      </c>
      <c r="I21" s="14"/>
    </row>
    <row r="22" spans="1:9" ht="30" x14ac:dyDescent="0.25">
      <c r="A22" s="15">
        <v>15</v>
      </c>
      <c r="B22" s="29">
        <v>15</v>
      </c>
      <c r="C22" s="28" t="s">
        <v>43</v>
      </c>
      <c r="D22" s="15" t="s">
        <v>54</v>
      </c>
      <c r="E22" s="25" t="s">
        <v>91</v>
      </c>
      <c r="F22" s="19">
        <v>105450</v>
      </c>
      <c r="G22" s="19">
        <v>53950</v>
      </c>
      <c r="H22" s="21">
        <v>15000</v>
      </c>
      <c r="I22" s="14"/>
    </row>
    <row r="23" spans="1:9" ht="31.5" x14ac:dyDescent="0.25">
      <c r="A23" s="15">
        <v>16</v>
      </c>
      <c r="B23" s="29">
        <v>16</v>
      </c>
      <c r="C23" s="28" t="s">
        <v>27</v>
      </c>
      <c r="D23" s="15" t="s">
        <v>117</v>
      </c>
      <c r="E23" s="25" t="s">
        <v>90</v>
      </c>
      <c r="F23" s="19">
        <v>59434</v>
      </c>
      <c r="G23" s="19">
        <v>35429</v>
      </c>
      <c r="H23" s="21">
        <v>5000</v>
      </c>
      <c r="I23" s="14"/>
    </row>
    <row r="24" spans="1:9" ht="45" x14ac:dyDescent="0.25">
      <c r="A24" s="15">
        <v>17</v>
      </c>
      <c r="B24" s="29">
        <v>17</v>
      </c>
      <c r="C24" s="28" t="s">
        <v>22</v>
      </c>
      <c r="D24" s="15" t="s">
        <v>24</v>
      </c>
      <c r="E24" s="25" t="s">
        <v>92</v>
      </c>
      <c r="F24" s="19">
        <v>84328.8</v>
      </c>
      <c r="G24" s="19">
        <v>50593.8</v>
      </c>
      <c r="H24" s="21">
        <v>12000</v>
      </c>
      <c r="I24" s="14"/>
    </row>
    <row r="25" spans="1:9" ht="30" x14ac:dyDescent="0.25">
      <c r="A25" s="15">
        <v>18</v>
      </c>
      <c r="B25" s="29">
        <v>18</v>
      </c>
      <c r="C25" s="27" t="s">
        <v>23</v>
      </c>
      <c r="D25" s="15" t="s">
        <v>25</v>
      </c>
      <c r="E25" s="23" t="s">
        <v>33</v>
      </c>
      <c r="F25" s="19">
        <v>16350</v>
      </c>
      <c r="G25" s="19">
        <v>9350</v>
      </c>
      <c r="H25" s="20">
        <v>0</v>
      </c>
      <c r="I25" s="14" t="s">
        <v>130</v>
      </c>
    </row>
    <row r="26" spans="1:9" ht="45" x14ac:dyDescent="0.25">
      <c r="A26" s="15">
        <v>19</v>
      </c>
      <c r="B26" s="29">
        <v>19</v>
      </c>
      <c r="C26" s="28" t="s">
        <v>15</v>
      </c>
      <c r="D26" s="15" t="s">
        <v>18</v>
      </c>
      <c r="E26" s="25" t="s">
        <v>93</v>
      </c>
      <c r="F26" s="19">
        <v>38800</v>
      </c>
      <c r="G26" s="19">
        <v>23100</v>
      </c>
      <c r="H26" s="21">
        <v>16000</v>
      </c>
      <c r="I26" s="14"/>
    </row>
    <row r="27" spans="1:9" ht="75" x14ac:dyDescent="0.25">
      <c r="A27" s="15">
        <v>20</v>
      </c>
      <c r="B27" s="29">
        <v>20</v>
      </c>
      <c r="C27" s="28" t="s">
        <v>45</v>
      </c>
      <c r="D27" s="15" t="s">
        <v>56</v>
      </c>
      <c r="E27" s="31" t="s">
        <v>94</v>
      </c>
      <c r="F27" s="19">
        <v>24520</v>
      </c>
      <c r="G27" s="19">
        <v>12245</v>
      </c>
      <c r="H27" s="21">
        <v>4000</v>
      </c>
      <c r="I27" s="14"/>
    </row>
    <row r="28" spans="1:9" ht="30" x14ac:dyDescent="0.25">
      <c r="A28" s="15">
        <v>21</v>
      </c>
      <c r="B28" s="29">
        <v>21</v>
      </c>
      <c r="C28" s="28" t="s">
        <v>44</v>
      </c>
      <c r="D28" s="15" t="s">
        <v>55</v>
      </c>
      <c r="E28" s="25" t="s">
        <v>95</v>
      </c>
      <c r="F28" s="19">
        <v>25140</v>
      </c>
      <c r="G28" s="19">
        <v>14940</v>
      </c>
      <c r="H28" s="21">
        <v>2500</v>
      </c>
      <c r="I28" s="26"/>
    </row>
    <row r="29" spans="1:9" ht="60" x14ac:dyDescent="0.25">
      <c r="A29" s="15">
        <v>22</v>
      </c>
      <c r="B29" s="29">
        <v>22</v>
      </c>
      <c r="C29" s="27" t="s">
        <v>75</v>
      </c>
      <c r="D29" s="15" t="s">
        <v>118</v>
      </c>
      <c r="E29" s="23" t="s">
        <v>76</v>
      </c>
      <c r="F29" s="19">
        <v>10909.96</v>
      </c>
      <c r="G29" s="19">
        <v>4909.96</v>
      </c>
      <c r="H29" s="20">
        <v>0</v>
      </c>
      <c r="I29" s="14" t="s">
        <v>60</v>
      </c>
    </row>
    <row r="30" spans="1:9" ht="31.5" x14ac:dyDescent="0.25">
      <c r="A30" s="15">
        <v>23</v>
      </c>
      <c r="B30" s="29">
        <v>23</v>
      </c>
      <c r="C30" s="28" t="s">
        <v>64</v>
      </c>
      <c r="D30" s="15" t="s">
        <v>19</v>
      </c>
      <c r="E30" s="25" t="s">
        <v>77</v>
      </c>
      <c r="F30" s="19">
        <v>46610</v>
      </c>
      <c r="G30" s="19">
        <v>27410</v>
      </c>
      <c r="H30" s="21">
        <v>13000</v>
      </c>
      <c r="I30" s="14"/>
    </row>
    <row r="31" spans="1:9" ht="30" x14ac:dyDescent="0.25">
      <c r="A31" s="15">
        <v>24</v>
      </c>
      <c r="B31" s="29">
        <v>24</v>
      </c>
      <c r="C31" s="28" t="s">
        <v>65</v>
      </c>
      <c r="D31" s="15" t="s">
        <v>119</v>
      </c>
      <c r="E31" s="25" t="s">
        <v>96</v>
      </c>
      <c r="F31" s="19">
        <v>170580</v>
      </c>
      <c r="G31" s="19">
        <v>58580</v>
      </c>
      <c r="H31" s="21">
        <v>25000</v>
      </c>
      <c r="I31" s="14"/>
    </row>
    <row r="32" spans="1:9" ht="30" x14ac:dyDescent="0.25">
      <c r="A32" s="15">
        <v>25</v>
      </c>
      <c r="B32" s="29">
        <v>25</v>
      </c>
      <c r="C32" s="28" t="s">
        <v>65</v>
      </c>
      <c r="D32" s="15" t="s">
        <v>119</v>
      </c>
      <c r="E32" s="31" t="s">
        <v>97</v>
      </c>
      <c r="F32" s="19">
        <v>349200</v>
      </c>
      <c r="G32" s="19">
        <v>145700</v>
      </c>
      <c r="H32" s="21">
        <v>100000</v>
      </c>
      <c r="I32" s="14"/>
    </row>
    <row r="33" spans="1:9" ht="30" x14ac:dyDescent="0.25">
      <c r="A33" s="15">
        <v>26</v>
      </c>
      <c r="B33" s="29">
        <v>26</v>
      </c>
      <c r="C33" s="28" t="s">
        <v>66</v>
      </c>
      <c r="D33" s="15" t="s">
        <v>120</v>
      </c>
      <c r="E33" s="25" t="s">
        <v>78</v>
      </c>
      <c r="F33" s="19">
        <v>77760</v>
      </c>
      <c r="G33" s="19">
        <v>46610</v>
      </c>
      <c r="H33" s="21">
        <v>5000</v>
      </c>
      <c r="I33" s="14"/>
    </row>
    <row r="34" spans="1:9" ht="31.5" x14ac:dyDescent="0.25">
      <c r="A34" s="15">
        <v>27</v>
      </c>
      <c r="B34" s="29">
        <v>27</v>
      </c>
      <c r="C34" s="28" t="s">
        <v>13</v>
      </c>
      <c r="D34" s="15" t="s">
        <v>121</v>
      </c>
      <c r="E34" s="25" t="s">
        <v>98</v>
      </c>
      <c r="F34" s="19">
        <v>25328</v>
      </c>
      <c r="G34" s="19">
        <v>15130</v>
      </c>
      <c r="H34" s="21">
        <v>3000</v>
      </c>
      <c r="I34" s="14"/>
    </row>
    <row r="35" spans="1:9" ht="31.5" x14ac:dyDescent="0.25">
      <c r="A35" s="15">
        <v>28</v>
      </c>
      <c r="B35" s="29">
        <v>28</v>
      </c>
      <c r="C35" s="28" t="s">
        <v>28</v>
      </c>
      <c r="D35" s="15" t="s">
        <v>37</v>
      </c>
      <c r="E35" s="25" t="s">
        <v>50</v>
      </c>
      <c r="F35" s="19">
        <v>37847</v>
      </c>
      <c r="G35" s="19">
        <v>17600</v>
      </c>
      <c r="H35" s="21">
        <v>11000</v>
      </c>
      <c r="I35" s="14"/>
    </row>
    <row r="36" spans="1:9" ht="30" x14ac:dyDescent="0.25">
      <c r="A36" s="15">
        <v>29</v>
      </c>
      <c r="B36" s="29">
        <v>29</v>
      </c>
      <c r="C36" s="28" t="s">
        <v>67</v>
      </c>
      <c r="D36" s="15" t="s">
        <v>122</v>
      </c>
      <c r="E36" s="31" t="s">
        <v>99</v>
      </c>
      <c r="F36" s="19">
        <v>13950</v>
      </c>
      <c r="G36" s="19">
        <v>8370</v>
      </c>
      <c r="H36" s="21">
        <v>2000</v>
      </c>
      <c r="I36" s="14"/>
    </row>
    <row r="37" spans="1:9" ht="30" x14ac:dyDescent="0.25">
      <c r="A37" s="15">
        <v>30</v>
      </c>
      <c r="B37" s="29">
        <v>30</v>
      </c>
      <c r="C37" s="28" t="s">
        <v>21</v>
      </c>
      <c r="D37" s="15" t="s">
        <v>36</v>
      </c>
      <c r="E37" s="25" t="s">
        <v>102</v>
      </c>
      <c r="F37" s="19">
        <v>9660</v>
      </c>
      <c r="G37" s="19">
        <v>5720</v>
      </c>
      <c r="H37" s="21">
        <v>4000</v>
      </c>
      <c r="I37" s="14"/>
    </row>
    <row r="38" spans="1:9" ht="45" x14ac:dyDescent="0.25">
      <c r="A38" s="15">
        <v>31</v>
      </c>
      <c r="B38" s="29">
        <v>31</v>
      </c>
      <c r="C38" s="28" t="s">
        <v>11</v>
      </c>
      <c r="D38" s="15" t="s">
        <v>16</v>
      </c>
      <c r="E38" s="31" t="s">
        <v>100</v>
      </c>
      <c r="F38" s="19">
        <v>143040</v>
      </c>
      <c r="G38" s="19">
        <v>66300</v>
      </c>
      <c r="H38" s="21">
        <v>40000</v>
      </c>
      <c r="I38" s="26"/>
    </row>
    <row r="39" spans="1:9" ht="60" x14ac:dyDescent="0.25">
      <c r="A39" s="15">
        <v>32</v>
      </c>
      <c r="B39" s="29">
        <v>32</v>
      </c>
      <c r="C39" s="27" t="s">
        <v>68</v>
      </c>
      <c r="D39" s="15" t="s">
        <v>123</v>
      </c>
      <c r="E39" s="23" t="s">
        <v>101</v>
      </c>
      <c r="F39" s="19">
        <v>38090</v>
      </c>
      <c r="G39" s="19">
        <v>22594</v>
      </c>
      <c r="H39" s="20">
        <v>0</v>
      </c>
      <c r="I39" s="14" t="s">
        <v>60</v>
      </c>
    </row>
    <row r="40" spans="1:9" ht="45" x14ac:dyDescent="0.25">
      <c r="A40" s="15">
        <v>33</v>
      </c>
      <c r="B40" s="29">
        <v>33</v>
      </c>
      <c r="C40" s="27" t="s">
        <v>69</v>
      </c>
      <c r="D40" s="15" t="s">
        <v>124</v>
      </c>
      <c r="E40" s="23" t="s">
        <v>108</v>
      </c>
      <c r="F40" s="19">
        <v>28940</v>
      </c>
      <c r="G40" s="19">
        <v>17363</v>
      </c>
      <c r="H40" s="20">
        <v>0</v>
      </c>
      <c r="I40" s="14" t="s">
        <v>130</v>
      </c>
    </row>
    <row r="41" spans="1:9" ht="30" x14ac:dyDescent="0.25">
      <c r="A41" s="15">
        <v>34</v>
      </c>
      <c r="B41" s="29">
        <v>34</v>
      </c>
      <c r="C41" s="28" t="s">
        <v>42</v>
      </c>
      <c r="D41" s="15" t="s">
        <v>53</v>
      </c>
      <c r="E41" s="25" t="s">
        <v>49</v>
      </c>
      <c r="F41" s="19">
        <v>13092</v>
      </c>
      <c r="G41" s="19">
        <v>7855.2</v>
      </c>
      <c r="H41" s="21">
        <v>5000</v>
      </c>
      <c r="I41" s="14"/>
    </row>
    <row r="42" spans="1:9" ht="45" x14ac:dyDescent="0.25">
      <c r="A42" s="15">
        <v>35</v>
      </c>
      <c r="B42" s="29">
        <v>35</v>
      </c>
      <c r="C42" s="28" t="s">
        <v>70</v>
      </c>
      <c r="D42" s="15" t="s">
        <v>125</v>
      </c>
      <c r="E42" s="31" t="s">
        <v>107</v>
      </c>
      <c r="F42" s="19">
        <v>50700</v>
      </c>
      <c r="G42" s="19">
        <v>30000</v>
      </c>
      <c r="H42" s="21">
        <v>25000</v>
      </c>
      <c r="I42" s="14"/>
    </row>
    <row r="43" spans="1:9" ht="30" x14ac:dyDescent="0.25">
      <c r="A43" s="15">
        <v>36</v>
      </c>
      <c r="B43" s="29">
        <v>36</v>
      </c>
      <c r="C43" s="28" t="s">
        <v>30</v>
      </c>
      <c r="D43" s="15" t="s">
        <v>39</v>
      </c>
      <c r="E43" s="31" t="s">
        <v>106</v>
      </c>
      <c r="F43" s="19">
        <v>107100</v>
      </c>
      <c r="G43" s="19">
        <v>64260</v>
      </c>
      <c r="H43" s="21">
        <v>18000</v>
      </c>
      <c r="I43" s="14"/>
    </row>
    <row r="44" spans="1:9" ht="30" x14ac:dyDescent="0.25">
      <c r="A44" s="15">
        <v>37</v>
      </c>
      <c r="B44" s="29">
        <v>37</v>
      </c>
      <c r="C44" s="28" t="s">
        <v>71</v>
      </c>
      <c r="D44" s="48" t="s">
        <v>126</v>
      </c>
      <c r="E44" s="31" t="s">
        <v>105</v>
      </c>
      <c r="F44" s="19">
        <v>28800</v>
      </c>
      <c r="G44" s="19">
        <v>17200</v>
      </c>
      <c r="H44" s="21">
        <v>4000</v>
      </c>
      <c r="I44" s="14"/>
    </row>
    <row r="45" spans="1:9" ht="60" x14ac:dyDescent="0.25">
      <c r="A45" s="15">
        <v>38</v>
      </c>
      <c r="B45" s="29">
        <v>38</v>
      </c>
      <c r="C45" s="28" t="s">
        <v>72</v>
      </c>
      <c r="D45" s="15" t="s">
        <v>127</v>
      </c>
      <c r="E45" s="31" t="s">
        <v>79</v>
      </c>
      <c r="F45" s="19">
        <v>17800</v>
      </c>
      <c r="G45" s="19">
        <v>9800</v>
      </c>
      <c r="H45" s="21">
        <v>4000</v>
      </c>
      <c r="I45" s="14"/>
    </row>
    <row r="46" spans="1:9" ht="45" x14ac:dyDescent="0.25">
      <c r="A46" s="15">
        <v>39</v>
      </c>
      <c r="B46" s="29"/>
      <c r="C46" s="28" t="s">
        <v>31</v>
      </c>
      <c r="D46" s="15" t="s">
        <v>17</v>
      </c>
      <c r="E46" s="31" t="s">
        <v>104</v>
      </c>
      <c r="F46" s="19">
        <v>83800</v>
      </c>
      <c r="G46" s="19">
        <v>49800</v>
      </c>
      <c r="H46" s="21">
        <v>10000</v>
      </c>
      <c r="I46" s="14"/>
    </row>
    <row r="47" spans="1:9" ht="60" x14ac:dyDescent="0.25">
      <c r="A47" s="15">
        <v>40</v>
      </c>
      <c r="B47" s="29"/>
      <c r="C47" s="27" t="s">
        <v>73</v>
      </c>
      <c r="D47" s="15" t="s">
        <v>128</v>
      </c>
      <c r="E47" s="24" t="s">
        <v>103</v>
      </c>
      <c r="F47" s="19">
        <v>36735</v>
      </c>
      <c r="G47" s="19">
        <v>22035</v>
      </c>
      <c r="H47" s="20">
        <v>0</v>
      </c>
      <c r="I47" s="14" t="s">
        <v>60</v>
      </c>
    </row>
    <row r="48" spans="1:9" ht="45" x14ac:dyDescent="0.25">
      <c r="A48" s="15">
        <v>41</v>
      </c>
      <c r="B48" s="29"/>
      <c r="C48" s="27" t="s">
        <v>74</v>
      </c>
      <c r="D48" s="15" t="s">
        <v>129</v>
      </c>
      <c r="E48" s="24" t="s">
        <v>80</v>
      </c>
      <c r="F48" s="19">
        <v>165650</v>
      </c>
      <c r="G48" s="19">
        <v>98650</v>
      </c>
      <c r="H48" s="20">
        <v>0</v>
      </c>
      <c r="I48" s="14" t="s">
        <v>130</v>
      </c>
    </row>
    <row r="49" spans="1:9" ht="20.100000000000001" customHeight="1" x14ac:dyDescent="0.25">
      <c r="A49" s="2"/>
      <c r="B49" s="2"/>
      <c r="C49" s="8"/>
      <c r="D49" s="2"/>
      <c r="E49" s="6" t="s">
        <v>8</v>
      </c>
      <c r="F49" s="22">
        <f>SUM(F8:F48)</f>
        <v>2159116.56</v>
      </c>
      <c r="G49" s="22">
        <f>SUM(G8:G48)</f>
        <v>1128952.96</v>
      </c>
      <c r="H49" s="22">
        <f>SUM(H8:H48)</f>
        <v>400000</v>
      </c>
      <c r="I49" s="9"/>
    </row>
    <row r="50" spans="1:9" ht="20.100000000000001" customHeight="1" x14ac:dyDescent="0.25">
      <c r="A50" s="32" t="s">
        <v>9</v>
      </c>
      <c r="B50" s="33"/>
      <c r="C50" s="33"/>
      <c r="D50" s="33"/>
      <c r="E50" s="33"/>
      <c r="F50" s="33"/>
      <c r="G50" s="34"/>
    </row>
  </sheetData>
  <sheetProtection formatCells="0" formatColumns="0" formatRows="0" insertColumns="0" insertRows="0" insertHyperlinks="0" deleteColumns="0" deleteRows="0" sort="0" autoFilter="0" pivotTables="0"/>
  <sortState ref="B8:I49">
    <sortCondition ref="B8:B49"/>
  </sortState>
  <mergeCells count="6">
    <mergeCell ref="A50:G50"/>
    <mergeCell ref="A1:I1"/>
    <mergeCell ref="C2:H2"/>
    <mergeCell ref="C3:H3"/>
    <mergeCell ref="C4:H4"/>
    <mergeCell ref="C5:H5"/>
  </mergeCells>
  <hyperlinks>
    <hyperlink ref="B8" r:id="rId1" location="/offer/view?id=369560" display="https://witkac.pl/ - /offer/view?id=369560"/>
    <hyperlink ref="B9" r:id="rId2" location="/offer/view?id=371537" display="https://witkac.pl/ - /offer/view?id=371537"/>
    <hyperlink ref="B10" r:id="rId3" location="/offer/view?id=368684" display="https://witkac.pl/ - /offer/view?id=368684"/>
    <hyperlink ref="B11" r:id="rId4" location="/offer/view?id=372815" display="https://witkac.pl/ - /offer/view?id=372815"/>
    <hyperlink ref="B13" r:id="rId5" location="/offer/view?id=372488" display="https://witkac.pl/ - /offer/view?id=372488"/>
    <hyperlink ref="B14" r:id="rId6" location="/offer/view?id=371064" display="https://witkac.pl/ - /offer/view?id=371064"/>
    <hyperlink ref="B15" r:id="rId7" location="/offer/view?id=373129" display="https://witkac.pl/ - /offer/view?id=373129"/>
    <hyperlink ref="B16" r:id="rId8" location="/offer/view?id=368878" display="https://witkac.pl/ - /offer/view?id=368878"/>
    <hyperlink ref="B17" r:id="rId9" location="/offer/view?id=369765" display="https://witkac.pl/ - /offer/view?id=369765"/>
    <hyperlink ref="B21" r:id="rId10" location="/offer/view?id=372934" display="https://witkac.pl/ - /offer/view?id=372934"/>
    <hyperlink ref="B23" r:id="rId11" location="/offer/view?id=373078" display="https://witkac.pl/ - /offer/view?id=373078"/>
    <hyperlink ref="B24" r:id="rId12" location="/offer/view?id=372749" display="https://witkac.pl/ - /offer/view?id=372749"/>
    <hyperlink ref="B25" r:id="rId13" location="/offer/view?id=373089" display="https://witkac.pl/ - /offer/view?id=373089"/>
    <hyperlink ref="B28" r:id="rId14" location="/offer/view?id=373306" display="https://witkac.pl/ - /offer/view?id=373306"/>
    <hyperlink ref="B29" r:id="rId15" location="/offer/view?id=370046" display="https://witkac.pl/ - /offer/view?id=370046"/>
    <hyperlink ref="B30" r:id="rId16" location="/offer/view?id=370040" display="https://witkac.pl/ - /offer/view?id=370040"/>
    <hyperlink ref="B31" r:id="rId17" location="/offer/view?id=373657" display="https://witkac.pl/ - /offer/view?id=373657"/>
    <hyperlink ref="B32" r:id="rId18" location="/offer/view?id=373634" display="https://witkac.pl/ - /offer/view?id=373634"/>
    <hyperlink ref="B33" r:id="rId19" location="/offer/view?id=370371" display="https://witkac.pl/ - /offer/view?id=370371"/>
    <hyperlink ref="B34" r:id="rId20" location="/offer/view?id=373732" display="https://witkac.pl/ - /offer/view?id=373732"/>
    <hyperlink ref="B35" r:id="rId21" location="/offer/view?id=373551" display="https://witkac.pl/ - /offer/view?id=373551"/>
    <hyperlink ref="B37" r:id="rId22" location="/offer/view?id=373262" display="https://witkac.pl/ - /offer/view?id=373262"/>
    <hyperlink ref="B38" r:id="rId23" location="/offer/view?id=373720" display="https://witkac.pl/ - /offer/view?id=373720"/>
    <hyperlink ref="B39" r:id="rId24" location="/offer/view?id=373671" display="https://witkac.pl/ - /offer/view?id=373671"/>
    <hyperlink ref="B40" r:id="rId25" location="/offer/view?id=373814" display="https://witkac.pl/ - /offer/view?id=373814"/>
    <hyperlink ref="B41" r:id="rId26" location="/offer/view?id=373665" display="https://witkac.pl/ - /offer/view?id=373665"/>
    <hyperlink ref="B42" r:id="rId27" location="/offer/view?id=372736" display="https://witkac.pl/ - /offer/view?id=372736"/>
    <hyperlink ref="B44" r:id="rId28" location="/offer/view?id=373086" display="https://witkac.pl/ - /offer/view?id=373086"/>
    <hyperlink ref="B12" r:id="rId29" location="/offer/view?id=370796" display="https://witkac.pl/ - /offer/view?id=370796"/>
    <hyperlink ref="B18" r:id="rId30" location="/offer/view?id=371564" display="https://witkac.pl/ - /offer/view?id=371564"/>
    <hyperlink ref="B19" r:id="rId31" location="/offer/view?id=370404" display="https://witkac.pl/ - /offer/view?id=370404"/>
    <hyperlink ref="B20" r:id="rId32" location="/offer/view?id=370730" display="https://witkac.pl/ - /offer/view?id=370730"/>
    <hyperlink ref="B22" r:id="rId33" location="/offer/view?id=371876" display="https://witkac.pl/ - /offer/view?id=371876"/>
    <hyperlink ref="B26" r:id="rId34" location="/offer/view?id=368979" display="https://witkac.pl/ - /offer/view?id=368979"/>
    <hyperlink ref="B27" r:id="rId35" location="/offer/view?id=372733" display="https://witkac.pl/ - /offer/view?id=372733"/>
    <hyperlink ref="B36" r:id="rId36" location="/offer/view?id=371666" display="https://witkac.pl/ - /offer/view?id=371666"/>
    <hyperlink ref="B43" r:id="rId37" location="/offer/view?id=373149" display="https://witkac.pl/ - /offer/view?id=373149"/>
    <hyperlink ref="B45" r:id="rId38" location="/offer/view?id=373858" display="https://witkac.pl/ - /offer/view?id=373858"/>
  </hyperlinks>
  <pageMargins left="0.39370078740157483" right="0.39370078740157483" top="0.39370078740157483" bottom="0.39370078740157483" header="0.31496062992125984" footer="0.31496062992125984"/>
  <pageSetup paperSize="9" scale="59" fitToHeight="0" orientation="landscape" r:id="rId39"/>
  <headerFooter alignWithMargins="0"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rekreacja 2024</vt:lpstr>
      <vt:lpstr>'rekreacja 2024'!Tytuły_wydruku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Raport</dc:title>
  <dc:subject>Spreadsheet export</dc:subject>
  <dc:creator>Maatwebsite</dc:creator>
  <cp:keywords>maatwebsite, excel, export</cp:keywords>
  <dc:description>Default spreadsheet export</dc:description>
  <cp:lastModifiedBy>a.zakrzewski</cp:lastModifiedBy>
  <cp:lastPrinted>2024-01-12T11:14:59Z</cp:lastPrinted>
  <dcterms:created xsi:type="dcterms:W3CDTF">2018-02-06T08:41:36Z</dcterms:created>
  <dcterms:modified xsi:type="dcterms:W3CDTF">2024-01-12T11:15:04Z</dcterms:modified>
  <cp:category>Excel</cp:category>
</cp:coreProperties>
</file>