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82FBE151-10EF-439B-826C-A77CE0F46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II" sheetId="3" r:id="rId1"/>
  </sheets>
  <definedNames>
    <definedName name="_xlnm.Print_Titles" localSheetId="0">'zestawienie II'!$1:$7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" l="1"/>
  <c r="G46" i="3" l="1"/>
  <c r="F46" i="3"/>
</calcChain>
</file>

<file path=xl/sharedStrings.xml><?xml version="1.0" encoding="utf-8"?>
<sst xmlns="http://schemas.openxmlformats.org/spreadsheetml/2006/main" count="139" uniqueCount="116">
  <si>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</si>
  <si>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</si>
  <si>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</si>
  <si>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</si>
  <si>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</si>
  <si>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</si>
  <si>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</si>
  <si>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</si>
  <si>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</si>
  <si>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osoba do kontaktu w sprawie wyników w Wydziale Sportu i Rekreacji : Adam Zakrzewski tel. 56 611 83 66, e-mail: a.zakrzewski@um.torun.pl</t>
  </si>
  <si>
    <t>Wydział Sportu i Rekreacji Urząd Miasta Torunia</t>
  </si>
  <si>
    <t>Stowarzyszenie Kultury Fizycznej Maraton Toruński</t>
  </si>
  <si>
    <t>Miejski Klub Lekkoatletyczny Toruń</t>
  </si>
  <si>
    <t>Fundacja Rozwoju Edukacji i Nauki „Pomerania”</t>
  </si>
  <si>
    <t>Automobilklub Toruński</t>
  </si>
  <si>
    <t>Stowarzyszenie "go Sport!"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</si>
  <si>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Mickiewicza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142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</si>
  <si>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Lniana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77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</si>
  <si>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Lelewela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8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</si>
  <si>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Adama Mickiewicza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95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8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</si>
  <si>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Bema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23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29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</si>
  <si>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Szosa Chełmińska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</si>
  <si>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Prosta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</si>
  <si>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Ducha Świętego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5</t>
    </r>
  </si>
  <si>
    <t>Fundacja Pomocy Samotnym Matkom</t>
  </si>
  <si>
    <t>Stowarzyszenie "Tilia"</t>
  </si>
  <si>
    <t>Międzyszkolny Klub Sportowy Sokoły</t>
  </si>
  <si>
    <t>Stowarzyszenie Ognisko Miłośników Biegania TKKF Rekreacja</t>
  </si>
  <si>
    <t>Toruńskie Stowarzyszenie Żużlowe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</si>
  <si>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Jęczmienna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2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</si>
  <si>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Gen. J. Bema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23-29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</si>
  <si>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Krokusowa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8</t>
    </r>
  </si>
  <si>
    <t>Toruński Okręgowy Związek Żeglarski</t>
  </si>
  <si>
    <t>Stowarzyszenie Kultury Fizycznej „WYTRWAM"</t>
  </si>
  <si>
    <t>Fundacja Społeczno- Charytatywna Pomoc Rodzinie i Ziemi w Toruniu</t>
  </si>
  <si>
    <t>Fundacja Ducha Na Rzecz Rehabilitacji Naturalnej Ludzi Niepełnosprawnych</t>
  </si>
  <si>
    <t>Toruńskie Anioły Sp. z o.o.</t>
  </si>
  <si>
    <t>Twarde Pierniki Spółka Akcyjna</t>
  </si>
  <si>
    <t>Międzyszkolny Klub Sportowy - Le Soleil</t>
  </si>
  <si>
    <t>Stowarzyszenie "run To Run"</t>
  </si>
  <si>
    <t>Lekkoatletyka dla każdego - zajęcia sportowo-rekreacyjne dla mieszkańców miasta</t>
  </si>
  <si>
    <t>Stowarzyszenie Pływackie NEMO</t>
  </si>
  <si>
    <t>Fundacja na rzecz Rozwoju Polskiego Sportu</t>
  </si>
  <si>
    <t xml:space="preserve">Impreza biegowa OCR - "Forteczny Challenge 2022" </t>
  </si>
  <si>
    <t>Środa na sportowo</t>
  </si>
  <si>
    <t>l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</si>
  <si>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Ks. Jerzego Popiełuszki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1A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222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</si>
  <si>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Włocławska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169 B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</si>
  <si>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Przysiecka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13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</si>
  <si>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Szosa Bydgoska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</si>
  <si>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Marii Skłodowskiej-Curie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71H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</si>
  <si>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Gen. Józefa Bema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73-89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</si>
  <si>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Szafranowa 6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</t>
    </r>
  </si>
  <si>
    <t xml:space="preserve">Wyniki otwartego konkursu ofert nr 9/2023 ogłoszonego w dniu 18 listopada 2022 r. przez Prezydenta Miasta Torunia </t>
  </si>
  <si>
    <t>na wykonanie zadań publicznych związanych z realizacją zadań Gminy Miasta Toruń w roku 2023 w zakresie wspierania kultury fizycznej i rekreacji</t>
  </si>
  <si>
    <t>Pula środków do rozdysponowania w konkursie: 350.000,00 zł</t>
  </si>
  <si>
    <t>Chorągiew Kujawsko-Pomorska ZHP</t>
  </si>
  <si>
    <t>Klub Sportowy "Pomorzanin"</t>
  </si>
  <si>
    <t>KLUB SPORTOWY ASORLIK</t>
  </si>
  <si>
    <t>MIĘDZYSZKOLNY KLUB SPORTOWY " TRÓJKA"</t>
  </si>
  <si>
    <t>Centrum Wsparcia Rozwoju</t>
  </si>
  <si>
    <t>Klub Piłkarski START Toruń</t>
  </si>
  <si>
    <t>Klub Wysokogórski</t>
  </si>
  <si>
    <t>STOWARZYSZENIE RAJSPORT ACTIVE</t>
  </si>
  <si>
    <t>Toruński Klub Curlingowy</t>
  </si>
  <si>
    <t>Toruński Międzyszkolny Klub Sportowy Champions</t>
  </si>
  <si>
    <t>Toruńska Szkoła Szermierki Sp. z .o.o.</t>
  </si>
  <si>
    <t xml:space="preserve">Upowszechnianie i rozwój kultury fizycznej i sportu </t>
  </si>
  <si>
    <t xml:space="preserve">KOPERNIKAŃSKI MARATON TORUŃSKI 2023 </t>
  </si>
  <si>
    <t xml:space="preserve">Cztery pory roku z Nordic Walking w Toruniu w 550. Rocznicę urodzin Mikołaja Kopernika </t>
  </si>
  <si>
    <t xml:space="preserve">Sportowe dzieciaki </t>
  </si>
  <si>
    <t xml:space="preserve">Złaz Drużyn Hufca ZHP Toruń </t>
  </si>
  <si>
    <t xml:space="preserve">Kopernikańska wiosna w Toruniu! </t>
  </si>
  <si>
    <t>58. Długodystansowe Regaty na Wiśle</t>
  </si>
  <si>
    <t xml:space="preserve">Lato w Toruniu bez nudy - sport, zabawa i rekreacja! </t>
  </si>
  <si>
    <t>ZAŁÓŻ ŁYŻWY! - program nauki jazdy na łyżwach dla dzieci z klas 1-3 w ramach dodatkowych zajęć 2023</t>
  </si>
  <si>
    <t>II Camp Akademii Wilfredo Leona</t>
  </si>
  <si>
    <t xml:space="preserve">WSPIERANIA I UPOWSZECHNIANIA KULTURY FIZYCZNEJ I REKREACJI </t>
  </si>
  <si>
    <t xml:space="preserve">Upowszechnianie kultury fizyczej i rekreacji wśród mieszkańców Torunia poprzez organizację zajęć nauki i doskonalenia jazdy na łyżwach </t>
  </si>
  <si>
    <t>Upowszechnianie kultury fizycznej i rekreacji wśród mieszkańców maista Torunia poprez organizcję zajęc nauki i doskonalenia jazdy na rolkach</t>
  </si>
  <si>
    <t xml:space="preserve">Toruńskie Lewobrzeże aktywne sportowo </t>
  </si>
  <si>
    <t>Aktywność fizyczna kluczem do zdrowia dzieci i młodzieży</t>
  </si>
  <si>
    <t xml:space="preserve">TORUŃSKIE BIEGI KOPERNIKAŃSKIE 2023 </t>
  </si>
  <si>
    <t xml:space="preserve">Otwarty konkurs ofert na wykonanie zadania publicznego związanego z realizacją zadania Gminy Miasta Toruń poprzez realizację w 2023 roku w zakresie WSPIERANIA I UPOWSZECHNIANIA KULTURY FIZYCZNEJ I REKREACJI </t>
  </si>
  <si>
    <t xml:space="preserve">WySTARTuj aktywnie. Pilka nozna dla kazdego. </t>
  </si>
  <si>
    <t xml:space="preserve">Cross Barbarka 2023 </t>
  </si>
  <si>
    <t>56. Toruński Rajd Samochodowy</t>
  </si>
  <si>
    <t xml:space="preserve">Rajdowe Samochodowe Mistrzostwa Torunia MINI-MAX - 4 rundy + Nocne Kryterium Asow. </t>
  </si>
  <si>
    <t xml:space="preserve">Rusz się razem z Nadzieją - kontynuacja </t>
  </si>
  <si>
    <t xml:space="preserve">Pikniki sportowe z Kopernikiem i Olimpijczykiem </t>
  </si>
  <si>
    <t xml:space="preserve">Upowszechnianie wspinaczki sportowej wśród mieszkańców Torunia </t>
  </si>
  <si>
    <t xml:space="preserve">Rajd Żeglarski - niepełnosprawni pływają Jachtem Województwo Toruńskie </t>
  </si>
  <si>
    <t xml:space="preserve">Otwarty konkurs ofert na wykonanie zadania publicznego związanego z realizacją zadania Gminy Miasta Toruń poprzez realizację w 2023 roku w zakresie wspierania i upowszechniania kultury fizycznej i rekreacji. </t>
  </si>
  <si>
    <t xml:space="preserve">FUNINO - Piękna gra dla najmłodszych </t>
  </si>
  <si>
    <t xml:space="preserve">Młodzi Mistrzowie Szachów - edycja 2023 </t>
  </si>
  <si>
    <t>ARMAGEDON ACTIVE TORUŃ</t>
  </si>
  <si>
    <t xml:space="preserve">Aktywizacja mieszkańców Torunia poprzez naukę jazdy na łyżwach i międzypokoleniową rekreację. </t>
  </si>
  <si>
    <t xml:space="preserve">Wielka koszykarska Feta vol 5 </t>
  </si>
  <si>
    <t xml:space="preserve">Organizacja i przeprowadzenie imprez biegowych i rekreacyjnych w 2023 roku z okazji jubileuszu 550. rocznicy urodzin Mikołaja Kopernika </t>
  </si>
  <si>
    <t xml:space="preserve">Toruńska Amatorska Liga Curlingu oraz otwarte treningi curlingu </t>
  </si>
  <si>
    <t xml:space="preserve">Wspieranie i upowszechnianie kultury fizycznej i rekreacji w zakresie rozwoju fizycznego dzieci i młodzieży - nauka i doskonalenie pływania </t>
  </si>
  <si>
    <t>Półkolonie szermiercze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</si>
  <si>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Bydgoszcz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Dworcowa</t>
    </r>
    <r>
      <rPr>
        <sz val="11"/>
        <color indexed="8"/>
        <rFont val="Calibri"/>
        <family val="2"/>
        <charset val="238"/>
      </rPr>
      <t xml:space="preserve">, Numer posesji: </t>
    </r>
    <r>
      <rPr>
        <b/>
        <sz val="11"/>
        <color indexed="8"/>
        <rFont val="Calibri"/>
        <family val="2"/>
        <charset val="238"/>
      </rPr>
      <t>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</si>
  <si>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  <family val="2"/>
        <charset val="238"/>
      </rPr>
      <t>, Ulica:</t>
    </r>
    <r>
      <rPr>
        <b/>
        <sz val="11"/>
        <color indexed="8"/>
        <rFont val="Calibri"/>
        <family val="2"/>
        <charset val="238"/>
      </rPr>
      <t xml:space="preserve"> Szosa Chełmińska</t>
    </r>
    <r>
      <rPr>
        <sz val="11"/>
        <color indexed="8"/>
        <rFont val="Calibri"/>
        <family val="2"/>
        <charset val="238"/>
      </rPr>
      <t xml:space="preserve">, Numer posesji: </t>
    </r>
    <r>
      <rPr>
        <b/>
        <sz val="11"/>
        <color indexed="8"/>
        <rFont val="Calibri"/>
        <family val="2"/>
        <charset val="238"/>
      </rPr>
      <t>75</t>
    </r>
  </si>
  <si>
    <r>
      <rPr>
        <sz val="11"/>
        <color indexed="8"/>
        <rFont val="Calibri"/>
      </rPr>
      <t xml:space="preserve">Miejscowość: </t>
    </r>
    <r>
      <rPr>
        <b/>
        <sz val="11"/>
        <color indexed="8"/>
        <rFont val="Calibri"/>
        <family val="2"/>
        <charset val="238"/>
      </rPr>
      <t>Brzozówka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Olszynowa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37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</si>
  <si>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Cypriana Kamila Norwida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</si>
  <si>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Iwanowskiej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14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</si>
  <si>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Sitowia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</si>
  <si>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Warszawa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Lekka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U4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</si>
  <si>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Szosa Okrężna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6a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</si>
  <si>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Kopernika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</si>
  <si>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Sieradz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Warszawska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</si>
  <si>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Balonowa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3b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14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</si>
  <si>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Stawisińskiego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5c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40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</si>
  <si>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KRASIŃSKIEGO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103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13</t>
    </r>
  </si>
  <si>
    <t>Oferta nie uzyskała wystarczającej liczby punktów. Rekomendację do podpisania umowy otrzymują projekty, których średnia ocena wyniesie co najmniej 60% maksymalnej liczby punktów, tj. 31,8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</si>
</sst>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Fill="0" applyProtection="0"/>
    <xf numFmtId="0" fontId="4" fillId="0" borderId="0" applyFill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Protection="1"/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itkac.pl/" TargetMode="External"/><Relationship Id="rId18" Type="http://schemas.openxmlformats.org/officeDocument/2006/relationships/hyperlink" Target="https://witkac.pl/" TargetMode="External"/><Relationship Id="rId26" Type="http://schemas.openxmlformats.org/officeDocument/2006/relationships/hyperlink" Target="https://witkac.pl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itkac.pl/" TargetMode="External"/><Relationship Id="rId34" Type="http://schemas.openxmlformats.org/officeDocument/2006/relationships/hyperlink" Target="https://witkac.pl/" TargetMode="External"/><Relationship Id="rId7" Type="http://schemas.openxmlformats.org/officeDocument/2006/relationships/hyperlink" Target="https://witkac.pl/" TargetMode="External"/><Relationship Id="rId12" Type="http://schemas.openxmlformats.org/officeDocument/2006/relationships/hyperlink" Target="https://witkac.pl/" TargetMode="External"/><Relationship Id="rId17" Type="http://schemas.openxmlformats.org/officeDocument/2006/relationships/hyperlink" Target="https://witkac.pl/" TargetMode="External"/><Relationship Id="rId25" Type="http://schemas.openxmlformats.org/officeDocument/2006/relationships/hyperlink" Target="https://witkac.pl/" TargetMode="External"/><Relationship Id="rId33" Type="http://schemas.openxmlformats.org/officeDocument/2006/relationships/hyperlink" Target="https://witkac.pl/" TargetMode="External"/><Relationship Id="rId38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6" Type="http://schemas.openxmlformats.org/officeDocument/2006/relationships/hyperlink" Target="https://witkac.pl/" TargetMode="External"/><Relationship Id="rId20" Type="http://schemas.openxmlformats.org/officeDocument/2006/relationships/hyperlink" Target="https://witkac.pl/" TargetMode="External"/><Relationship Id="rId29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hyperlink" Target="https://witkac.pl/" TargetMode="External"/><Relationship Id="rId11" Type="http://schemas.openxmlformats.org/officeDocument/2006/relationships/hyperlink" Target="https://witkac.pl/" TargetMode="External"/><Relationship Id="rId24" Type="http://schemas.openxmlformats.org/officeDocument/2006/relationships/hyperlink" Target="https://witkac.pl/" TargetMode="External"/><Relationship Id="rId32" Type="http://schemas.openxmlformats.org/officeDocument/2006/relationships/hyperlink" Target="https://witkac.pl/" TargetMode="External"/><Relationship Id="rId37" Type="http://schemas.openxmlformats.org/officeDocument/2006/relationships/hyperlink" Target="https://witkac.pl/" TargetMode="External"/><Relationship Id="rId5" Type="http://schemas.openxmlformats.org/officeDocument/2006/relationships/hyperlink" Target="https://witkac.pl/" TargetMode="External"/><Relationship Id="rId15" Type="http://schemas.openxmlformats.org/officeDocument/2006/relationships/hyperlink" Target="https://witkac.pl/" TargetMode="External"/><Relationship Id="rId23" Type="http://schemas.openxmlformats.org/officeDocument/2006/relationships/hyperlink" Target="https://witkac.pl/" TargetMode="External"/><Relationship Id="rId28" Type="http://schemas.openxmlformats.org/officeDocument/2006/relationships/hyperlink" Target="https://witkac.pl/" TargetMode="External"/><Relationship Id="rId36" Type="http://schemas.openxmlformats.org/officeDocument/2006/relationships/hyperlink" Target="https://witkac.pl/" TargetMode="External"/><Relationship Id="rId10" Type="http://schemas.openxmlformats.org/officeDocument/2006/relationships/hyperlink" Target="https://witkac.pl/" TargetMode="External"/><Relationship Id="rId19" Type="http://schemas.openxmlformats.org/officeDocument/2006/relationships/hyperlink" Target="https://witkac.pl/" TargetMode="External"/><Relationship Id="rId31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Relationship Id="rId9" Type="http://schemas.openxmlformats.org/officeDocument/2006/relationships/hyperlink" Target="https://witkac.pl/" TargetMode="External"/><Relationship Id="rId14" Type="http://schemas.openxmlformats.org/officeDocument/2006/relationships/hyperlink" Target="https://witkac.pl/" TargetMode="External"/><Relationship Id="rId22" Type="http://schemas.openxmlformats.org/officeDocument/2006/relationships/hyperlink" Target="https://witkac.pl/" TargetMode="External"/><Relationship Id="rId27" Type="http://schemas.openxmlformats.org/officeDocument/2006/relationships/hyperlink" Target="https://witkac.pl/" TargetMode="External"/><Relationship Id="rId30" Type="http://schemas.openxmlformats.org/officeDocument/2006/relationships/hyperlink" Target="https://witkac.pl/" TargetMode="External"/><Relationship Id="rId35" Type="http://schemas.openxmlformats.org/officeDocument/2006/relationships/hyperlink" Target="https://witkac.pl/" TargetMode="External"/><Relationship Id="rId8" Type="http://schemas.openxmlformats.org/officeDocument/2006/relationships/hyperlink" Target="https://witkac.pl/" TargetMode="External"/><Relationship Id="rId3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showRuler="0" zoomScale="80" zoomScaleNormal="80" workbookViewId="0">
      <selection sqref="A1:I1"/>
    </sheetView>
  </sheetViews>
  <sheetFormatPr defaultRowHeight="15" x14ac:dyDescent="0.25"/>
  <cols>
    <col min="1" max="1" width="5" customWidth="1"/>
    <col min="2" max="2" width="5" hidden="1" customWidth="1"/>
    <col min="3" max="3" width="41.7109375" customWidth="1"/>
    <col min="4" max="4" width="35" customWidth="1"/>
    <col min="5" max="5" width="40" style="7" customWidth="1"/>
    <col min="6" max="6" width="16.7109375" style="13" customWidth="1"/>
    <col min="7" max="7" width="23.42578125" style="13" customWidth="1"/>
    <col min="8" max="8" width="20" style="13" customWidth="1"/>
    <col min="9" max="9" width="60" style="7" customWidth="1"/>
  </cols>
  <sheetData>
    <row r="1" spans="1:9" ht="20.100000000000001" customHeight="1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x14ac:dyDescent="0.25">
      <c r="A2" s="1"/>
      <c r="B2" s="1"/>
      <c r="C2" s="36" t="s">
        <v>53</v>
      </c>
      <c r="D2" s="37"/>
      <c r="E2" s="37"/>
      <c r="F2" s="37"/>
      <c r="G2" s="37"/>
      <c r="H2" s="38"/>
      <c r="I2" s="10"/>
    </row>
    <row r="3" spans="1:9" ht="20.100000000000001" customHeight="1" x14ac:dyDescent="0.25">
      <c r="A3" s="1"/>
      <c r="B3" s="1"/>
      <c r="C3" s="39" t="s">
        <v>54</v>
      </c>
      <c r="D3" s="40"/>
      <c r="E3" s="40"/>
      <c r="F3" s="40"/>
      <c r="G3" s="40"/>
      <c r="H3" s="41"/>
      <c r="I3" s="10"/>
    </row>
    <row r="4" spans="1:9" ht="20.100000000000001" customHeight="1" x14ac:dyDescent="0.25">
      <c r="A4" s="1"/>
      <c r="B4" s="1"/>
      <c r="C4" s="42" t="s">
        <v>10</v>
      </c>
      <c r="D4" s="43"/>
      <c r="E4" s="43"/>
      <c r="F4" s="43"/>
      <c r="G4" s="43"/>
      <c r="H4" s="44"/>
      <c r="I4" s="10"/>
    </row>
    <row r="5" spans="1:9" ht="20.100000000000001" customHeight="1" x14ac:dyDescent="0.25">
      <c r="A5" s="1"/>
      <c r="B5" s="1"/>
      <c r="C5" s="45" t="s">
        <v>55</v>
      </c>
      <c r="D5" s="46"/>
      <c r="E5" s="46"/>
      <c r="F5" s="46"/>
      <c r="G5" s="46"/>
      <c r="H5" s="47"/>
      <c r="I5" s="10"/>
    </row>
    <row r="6" spans="1:9" ht="20.100000000000001" customHeight="1" x14ac:dyDescent="0.25">
      <c r="A6" s="1"/>
      <c r="B6" s="1"/>
      <c r="C6" s="3"/>
      <c r="D6" s="3"/>
      <c r="E6" s="3"/>
      <c r="F6" s="11"/>
      <c r="G6" s="11"/>
      <c r="H6" s="11"/>
      <c r="I6" s="10"/>
    </row>
    <row r="7" spans="1:9" ht="20.100000000000001" customHeight="1" x14ac:dyDescent="0.25">
      <c r="A7" s="4" t="s">
        <v>0</v>
      </c>
      <c r="B7" s="16" t="s">
        <v>45</v>
      </c>
      <c r="C7" s="16" t="s">
        <v>1</v>
      </c>
      <c r="D7" s="18" t="s">
        <v>2</v>
      </c>
      <c r="E7" s="17" t="s">
        <v>3</v>
      </c>
      <c r="F7" s="12" t="s">
        <v>4</v>
      </c>
      <c r="G7" s="12" t="s">
        <v>5</v>
      </c>
      <c r="H7" s="12" t="s">
        <v>6</v>
      </c>
      <c r="I7" s="5" t="s">
        <v>7</v>
      </c>
    </row>
    <row r="8" spans="1:9" ht="45" x14ac:dyDescent="0.25">
      <c r="A8" s="15">
        <v>1</v>
      </c>
      <c r="B8" s="29">
        <v>1</v>
      </c>
      <c r="C8" s="28" t="s">
        <v>12</v>
      </c>
      <c r="D8" s="15" t="s">
        <v>20</v>
      </c>
      <c r="E8" s="25" t="s">
        <v>40</v>
      </c>
      <c r="F8" s="19">
        <v>28800</v>
      </c>
      <c r="G8" s="19">
        <v>16600</v>
      </c>
      <c r="H8" s="21">
        <v>10000</v>
      </c>
      <c r="I8" s="14"/>
    </row>
    <row r="9" spans="1:9" ht="45" x14ac:dyDescent="0.25">
      <c r="A9" s="15">
        <v>2</v>
      </c>
      <c r="B9" s="29">
        <v>2</v>
      </c>
      <c r="C9" s="28" t="s">
        <v>33</v>
      </c>
      <c r="D9" s="15" t="s">
        <v>104</v>
      </c>
      <c r="E9" s="25" t="s">
        <v>69</v>
      </c>
      <c r="F9" s="19">
        <v>8626</v>
      </c>
      <c r="G9" s="19">
        <v>4900</v>
      </c>
      <c r="H9" s="21">
        <v>4000</v>
      </c>
      <c r="I9" s="14"/>
    </row>
    <row r="10" spans="1:9" ht="45" x14ac:dyDescent="0.25">
      <c r="A10" s="15">
        <v>3</v>
      </c>
      <c r="B10" s="29">
        <v>3</v>
      </c>
      <c r="C10" s="28" t="s">
        <v>24</v>
      </c>
      <c r="D10" s="15" t="s">
        <v>29</v>
      </c>
      <c r="E10" s="25" t="s">
        <v>70</v>
      </c>
      <c r="F10" s="19">
        <v>18415</v>
      </c>
      <c r="G10" s="19">
        <v>11015</v>
      </c>
      <c r="H10" s="21">
        <v>3000</v>
      </c>
      <c r="I10" s="14"/>
    </row>
    <row r="11" spans="1:9" ht="30" x14ac:dyDescent="0.25">
      <c r="A11" s="15">
        <v>4</v>
      </c>
      <c r="B11" s="29">
        <v>4</v>
      </c>
      <c r="C11" s="28" t="s">
        <v>56</v>
      </c>
      <c r="D11" s="15" t="s">
        <v>102</v>
      </c>
      <c r="E11" s="30" t="s">
        <v>71</v>
      </c>
      <c r="F11" s="19">
        <v>22300</v>
      </c>
      <c r="G11" s="19">
        <v>10000</v>
      </c>
      <c r="H11" s="21">
        <v>5000</v>
      </c>
      <c r="I11" s="14"/>
    </row>
    <row r="12" spans="1:9" ht="60" x14ac:dyDescent="0.25">
      <c r="A12" s="15">
        <v>5</v>
      </c>
      <c r="B12" s="29">
        <v>5</v>
      </c>
      <c r="C12" s="27" t="s">
        <v>57</v>
      </c>
      <c r="D12" s="15" t="s">
        <v>103</v>
      </c>
      <c r="E12" s="23" t="s">
        <v>67</v>
      </c>
      <c r="F12" s="19">
        <v>49950</v>
      </c>
      <c r="G12" s="19">
        <v>29950</v>
      </c>
      <c r="H12" s="20">
        <v>0</v>
      </c>
      <c r="I12" s="14" t="s">
        <v>115</v>
      </c>
    </row>
    <row r="13" spans="1:9" ht="45" x14ac:dyDescent="0.25">
      <c r="A13" s="15">
        <v>6</v>
      </c>
      <c r="B13" s="29">
        <v>6</v>
      </c>
      <c r="C13" s="28" t="s">
        <v>15</v>
      </c>
      <c r="D13" s="15" t="s">
        <v>19</v>
      </c>
      <c r="E13" s="25" t="s">
        <v>72</v>
      </c>
      <c r="F13" s="19">
        <v>41700</v>
      </c>
      <c r="G13" s="19">
        <v>25000</v>
      </c>
      <c r="H13" s="21">
        <v>16000</v>
      </c>
      <c r="I13" s="14"/>
    </row>
    <row r="14" spans="1:9" ht="45" x14ac:dyDescent="0.25">
      <c r="A14" s="15">
        <v>7</v>
      </c>
      <c r="B14" s="29">
        <v>7</v>
      </c>
      <c r="C14" s="28" t="s">
        <v>32</v>
      </c>
      <c r="D14" s="15" t="s">
        <v>46</v>
      </c>
      <c r="E14" s="25" t="s">
        <v>73</v>
      </c>
      <c r="F14" s="19">
        <v>50010</v>
      </c>
      <c r="G14" s="19">
        <v>30000</v>
      </c>
      <c r="H14" s="21">
        <v>20000</v>
      </c>
      <c r="I14" s="14"/>
    </row>
    <row r="15" spans="1:9" ht="45" x14ac:dyDescent="0.25">
      <c r="A15" s="15">
        <v>8</v>
      </c>
      <c r="B15" s="29">
        <v>8</v>
      </c>
      <c r="C15" s="28" t="s">
        <v>15</v>
      </c>
      <c r="D15" s="15" t="s">
        <v>19</v>
      </c>
      <c r="E15" s="25" t="s">
        <v>74</v>
      </c>
      <c r="F15" s="19">
        <v>58500</v>
      </c>
      <c r="G15" s="19">
        <v>35000</v>
      </c>
      <c r="H15" s="21">
        <v>23000</v>
      </c>
      <c r="I15" s="14"/>
    </row>
    <row r="16" spans="1:9" ht="45" x14ac:dyDescent="0.25">
      <c r="A16" s="15">
        <v>9</v>
      </c>
      <c r="B16" s="29">
        <v>9</v>
      </c>
      <c r="C16" s="28" t="s">
        <v>26</v>
      </c>
      <c r="D16" s="15" t="s">
        <v>30</v>
      </c>
      <c r="E16" s="25" t="s">
        <v>75</v>
      </c>
      <c r="F16" s="19">
        <v>65877.2</v>
      </c>
      <c r="G16" s="19">
        <v>39526.199999999997</v>
      </c>
      <c r="H16" s="21">
        <v>14000</v>
      </c>
      <c r="I16" s="14"/>
    </row>
    <row r="17" spans="1:9" ht="45" x14ac:dyDescent="0.25">
      <c r="A17" s="15">
        <v>10</v>
      </c>
      <c r="B17" s="29">
        <v>10</v>
      </c>
      <c r="C17" s="28" t="s">
        <v>36</v>
      </c>
      <c r="D17" s="15" t="s">
        <v>50</v>
      </c>
      <c r="E17" s="25" t="s">
        <v>76</v>
      </c>
      <c r="F17" s="19">
        <v>57400</v>
      </c>
      <c r="G17" s="19">
        <v>28200</v>
      </c>
      <c r="H17" s="21">
        <v>15000</v>
      </c>
      <c r="I17" s="14"/>
    </row>
    <row r="18" spans="1:9" ht="60" x14ac:dyDescent="0.25">
      <c r="A18" s="15">
        <v>11</v>
      </c>
      <c r="B18" s="29">
        <v>11</v>
      </c>
      <c r="C18" s="27" t="s">
        <v>58</v>
      </c>
      <c r="D18" s="15" t="s">
        <v>105</v>
      </c>
      <c r="E18" s="23" t="s">
        <v>77</v>
      </c>
      <c r="F18" s="19">
        <v>22100</v>
      </c>
      <c r="G18" s="19">
        <v>12300</v>
      </c>
      <c r="H18" s="20">
        <v>0</v>
      </c>
      <c r="I18" s="14" t="s">
        <v>115</v>
      </c>
    </row>
    <row r="19" spans="1:9" ht="60" x14ac:dyDescent="0.25">
      <c r="A19" s="15">
        <v>12</v>
      </c>
      <c r="B19" s="29">
        <v>12</v>
      </c>
      <c r="C19" s="27" t="s">
        <v>59</v>
      </c>
      <c r="D19" s="15" t="s">
        <v>106</v>
      </c>
      <c r="E19" s="23" t="s">
        <v>78</v>
      </c>
      <c r="F19" s="19">
        <v>39659.199999999997</v>
      </c>
      <c r="G19" s="19">
        <v>19711.2</v>
      </c>
      <c r="H19" s="20">
        <v>0</v>
      </c>
      <c r="I19" s="14" t="s">
        <v>115</v>
      </c>
    </row>
    <row r="20" spans="1:9" ht="60" x14ac:dyDescent="0.25">
      <c r="A20" s="15">
        <v>13</v>
      </c>
      <c r="B20" s="29">
        <v>13</v>
      </c>
      <c r="C20" s="27" t="s">
        <v>59</v>
      </c>
      <c r="D20" s="15" t="s">
        <v>106</v>
      </c>
      <c r="E20" s="23" t="s">
        <v>79</v>
      </c>
      <c r="F20" s="19">
        <v>54267.6</v>
      </c>
      <c r="G20" s="19">
        <v>27133.8</v>
      </c>
      <c r="H20" s="20">
        <v>0</v>
      </c>
      <c r="I20" s="14" t="s">
        <v>115</v>
      </c>
    </row>
    <row r="21" spans="1:9" ht="30" x14ac:dyDescent="0.25">
      <c r="A21" s="15">
        <v>14</v>
      </c>
      <c r="B21" s="29">
        <v>14</v>
      </c>
      <c r="C21" s="28" t="s">
        <v>60</v>
      </c>
      <c r="D21" s="15" t="s">
        <v>107</v>
      </c>
      <c r="E21" s="25" t="s">
        <v>80</v>
      </c>
      <c r="F21" s="19">
        <v>18650</v>
      </c>
      <c r="G21" s="19">
        <v>11100</v>
      </c>
      <c r="H21" s="21">
        <v>3000</v>
      </c>
      <c r="I21" s="14"/>
    </row>
    <row r="22" spans="1:9" ht="60" x14ac:dyDescent="0.25">
      <c r="A22" s="15">
        <v>15</v>
      </c>
      <c r="B22" s="29">
        <v>15</v>
      </c>
      <c r="C22" s="27" t="s">
        <v>41</v>
      </c>
      <c r="D22" s="15" t="s">
        <v>18</v>
      </c>
      <c r="E22" s="23" t="s">
        <v>81</v>
      </c>
      <c r="F22" s="19">
        <v>58300</v>
      </c>
      <c r="G22" s="19">
        <v>26500</v>
      </c>
      <c r="H22" s="20">
        <v>0</v>
      </c>
      <c r="I22" s="14" t="s">
        <v>115</v>
      </c>
    </row>
    <row r="23" spans="1:9" ht="30" x14ac:dyDescent="0.25">
      <c r="A23" s="15">
        <v>16</v>
      </c>
      <c r="B23" s="29">
        <v>16</v>
      </c>
      <c r="C23" s="28" t="s">
        <v>39</v>
      </c>
      <c r="D23" s="15" t="s">
        <v>52</v>
      </c>
      <c r="E23" s="25" t="s">
        <v>68</v>
      </c>
      <c r="F23" s="19">
        <v>225340</v>
      </c>
      <c r="G23" s="19">
        <v>80340</v>
      </c>
      <c r="H23" s="21">
        <v>50000</v>
      </c>
      <c r="I23" s="14"/>
    </row>
    <row r="24" spans="1:9" ht="30" x14ac:dyDescent="0.25">
      <c r="A24" s="15">
        <v>17</v>
      </c>
      <c r="B24" s="29">
        <v>17</v>
      </c>
      <c r="C24" s="28" t="s">
        <v>39</v>
      </c>
      <c r="D24" s="15" t="s">
        <v>52</v>
      </c>
      <c r="E24" s="25" t="s">
        <v>82</v>
      </c>
      <c r="F24" s="19">
        <v>282700</v>
      </c>
      <c r="G24" s="19">
        <v>110000</v>
      </c>
      <c r="H24" s="21">
        <v>58000</v>
      </c>
      <c r="I24" s="14"/>
    </row>
    <row r="25" spans="1:9" ht="90" x14ac:dyDescent="0.25">
      <c r="A25" s="15">
        <v>18</v>
      </c>
      <c r="B25" s="29">
        <v>18</v>
      </c>
      <c r="C25" s="28" t="s">
        <v>27</v>
      </c>
      <c r="D25" s="15" t="s">
        <v>21</v>
      </c>
      <c r="E25" s="25" t="s">
        <v>83</v>
      </c>
      <c r="F25" s="19">
        <v>9294</v>
      </c>
      <c r="G25" s="19">
        <v>2500</v>
      </c>
      <c r="H25" s="21">
        <v>1500</v>
      </c>
      <c r="I25" s="14"/>
    </row>
    <row r="26" spans="1:9" ht="60" x14ac:dyDescent="0.25">
      <c r="A26" s="15">
        <v>19</v>
      </c>
      <c r="B26" s="29">
        <v>19</v>
      </c>
      <c r="C26" s="27" t="s">
        <v>61</v>
      </c>
      <c r="D26" s="15" t="s">
        <v>109</v>
      </c>
      <c r="E26" s="23" t="s">
        <v>84</v>
      </c>
      <c r="F26" s="19">
        <v>59700</v>
      </c>
      <c r="G26" s="19">
        <v>35700</v>
      </c>
      <c r="H26" s="20">
        <v>0</v>
      </c>
      <c r="I26" s="14" t="s">
        <v>115</v>
      </c>
    </row>
    <row r="27" spans="1:9" ht="60" x14ac:dyDescent="0.25">
      <c r="A27" s="15">
        <v>20</v>
      </c>
      <c r="B27" s="29">
        <v>20</v>
      </c>
      <c r="C27" s="27" t="s">
        <v>42</v>
      </c>
      <c r="D27" s="15" t="s">
        <v>108</v>
      </c>
      <c r="E27" s="24" t="s">
        <v>43</v>
      </c>
      <c r="F27" s="19">
        <v>28650</v>
      </c>
      <c r="G27" s="19">
        <v>17150</v>
      </c>
      <c r="H27" s="20">
        <v>0</v>
      </c>
      <c r="I27" s="14" t="s">
        <v>115</v>
      </c>
    </row>
    <row r="28" spans="1:9" ht="30" x14ac:dyDescent="0.25">
      <c r="A28" s="15">
        <v>21</v>
      </c>
      <c r="B28" s="29">
        <v>21</v>
      </c>
      <c r="C28" s="28" t="s">
        <v>25</v>
      </c>
      <c r="D28" s="15" t="s">
        <v>48</v>
      </c>
      <c r="E28" s="25" t="s">
        <v>85</v>
      </c>
      <c r="F28" s="19">
        <v>9470</v>
      </c>
      <c r="G28" s="19">
        <v>5630</v>
      </c>
      <c r="H28" s="21">
        <v>4000</v>
      </c>
      <c r="I28" s="26"/>
    </row>
    <row r="29" spans="1:9" ht="30" x14ac:dyDescent="0.25">
      <c r="A29" s="15">
        <v>22</v>
      </c>
      <c r="B29" s="29">
        <v>22</v>
      </c>
      <c r="C29" s="28" t="s">
        <v>14</v>
      </c>
      <c r="D29" s="15" t="s">
        <v>23</v>
      </c>
      <c r="E29" s="25" t="s">
        <v>86</v>
      </c>
      <c r="F29" s="19">
        <v>13812.8</v>
      </c>
      <c r="G29" s="19">
        <v>5000</v>
      </c>
      <c r="H29" s="21">
        <v>3000</v>
      </c>
      <c r="I29" s="26"/>
    </row>
    <row r="30" spans="1:9" ht="45" x14ac:dyDescent="0.25">
      <c r="A30" s="15">
        <v>23</v>
      </c>
      <c r="B30" s="29">
        <v>23</v>
      </c>
      <c r="C30" s="28" t="s">
        <v>14</v>
      </c>
      <c r="D30" s="15" t="s">
        <v>23</v>
      </c>
      <c r="E30" s="25" t="s">
        <v>87</v>
      </c>
      <c r="F30" s="19">
        <v>31100</v>
      </c>
      <c r="G30" s="19">
        <v>6000</v>
      </c>
      <c r="H30" s="21">
        <v>4000</v>
      </c>
      <c r="I30" s="14"/>
    </row>
    <row r="31" spans="1:9" ht="31.5" x14ac:dyDescent="0.25">
      <c r="A31" s="15">
        <v>24</v>
      </c>
      <c r="B31" s="29">
        <v>24</v>
      </c>
      <c r="C31" s="28" t="s">
        <v>34</v>
      </c>
      <c r="D31" s="15" t="s">
        <v>47</v>
      </c>
      <c r="E31" s="25" t="s">
        <v>88</v>
      </c>
      <c r="F31" s="19">
        <v>4880</v>
      </c>
      <c r="G31" s="19">
        <v>2880</v>
      </c>
      <c r="H31" s="21">
        <v>1000</v>
      </c>
      <c r="I31" s="14"/>
    </row>
    <row r="32" spans="1:9" ht="30" x14ac:dyDescent="0.25">
      <c r="A32" s="15">
        <v>25</v>
      </c>
      <c r="B32" s="29">
        <v>25</v>
      </c>
      <c r="C32" s="28" t="s">
        <v>60</v>
      </c>
      <c r="D32" s="15" t="s">
        <v>107</v>
      </c>
      <c r="E32" s="31" t="s">
        <v>89</v>
      </c>
      <c r="F32" s="19">
        <v>23000</v>
      </c>
      <c r="G32" s="19">
        <v>13750</v>
      </c>
      <c r="H32" s="21">
        <v>6000</v>
      </c>
      <c r="I32" s="14"/>
    </row>
    <row r="33" spans="1:9" ht="31.5" x14ac:dyDescent="0.25">
      <c r="A33" s="15">
        <v>26</v>
      </c>
      <c r="B33" s="29">
        <v>26</v>
      </c>
      <c r="C33" s="28" t="s">
        <v>35</v>
      </c>
      <c r="D33" s="15" t="s">
        <v>49</v>
      </c>
      <c r="E33" s="25" t="s">
        <v>91</v>
      </c>
      <c r="F33" s="19">
        <v>34108</v>
      </c>
      <c r="G33" s="19">
        <v>18200</v>
      </c>
      <c r="H33" s="21">
        <v>12000</v>
      </c>
      <c r="I33" s="14"/>
    </row>
    <row r="34" spans="1:9" ht="30" x14ac:dyDescent="0.25">
      <c r="A34" s="15">
        <v>27</v>
      </c>
      <c r="B34" s="29">
        <v>27</v>
      </c>
      <c r="C34" s="28" t="s">
        <v>62</v>
      </c>
      <c r="D34" s="15" t="s">
        <v>110</v>
      </c>
      <c r="E34" s="25" t="s">
        <v>90</v>
      </c>
      <c r="F34" s="19">
        <v>17940</v>
      </c>
      <c r="G34" s="19">
        <v>10750</v>
      </c>
      <c r="H34" s="21">
        <v>5000</v>
      </c>
      <c r="I34" s="14"/>
    </row>
    <row r="35" spans="1:9" ht="90" x14ac:dyDescent="0.25">
      <c r="A35" s="15">
        <v>28</v>
      </c>
      <c r="B35" s="29">
        <v>28</v>
      </c>
      <c r="C35" s="28" t="s">
        <v>27</v>
      </c>
      <c r="D35" s="15" t="s">
        <v>21</v>
      </c>
      <c r="E35" s="25" t="s">
        <v>92</v>
      </c>
      <c r="F35" s="19">
        <v>21160</v>
      </c>
      <c r="G35" s="19">
        <v>9800</v>
      </c>
      <c r="H35" s="21">
        <v>4000</v>
      </c>
      <c r="I35" s="14"/>
    </row>
    <row r="36" spans="1:9" ht="60" x14ac:dyDescent="0.25">
      <c r="A36" s="15">
        <v>29</v>
      </c>
      <c r="B36" s="29">
        <v>29</v>
      </c>
      <c r="C36" s="27" t="s">
        <v>57</v>
      </c>
      <c r="D36" s="15" t="s">
        <v>103</v>
      </c>
      <c r="E36" s="24" t="s">
        <v>93</v>
      </c>
      <c r="F36" s="19">
        <v>54804.4</v>
      </c>
      <c r="G36" s="19">
        <v>32804.400000000001</v>
      </c>
      <c r="H36" s="20">
        <v>0</v>
      </c>
      <c r="I36" s="14" t="s">
        <v>115</v>
      </c>
    </row>
    <row r="37" spans="1:9" ht="31.5" x14ac:dyDescent="0.25">
      <c r="A37" s="15">
        <v>30</v>
      </c>
      <c r="B37" s="29">
        <v>30</v>
      </c>
      <c r="C37" s="28" t="s">
        <v>13</v>
      </c>
      <c r="D37" s="15" t="s">
        <v>22</v>
      </c>
      <c r="E37" s="25" t="s">
        <v>94</v>
      </c>
      <c r="F37" s="19">
        <v>20196</v>
      </c>
      <c r="G37" s="19">
        <v>12095</v>
      </c>
      <c r="H37" s="21">
        <v>3000</v>
      </c>
      <c r="I37" s="14"/>
    </row>
    <row r="38" spans="1:9" ht="30" x14ac:dyDescent="0.25">
      <c r="A38" s="15">
        <v>31</v>
      </c>
      <c r="B38" s="29">
        <v>31</v>
      </c>
      <c r="C38" s="28" t="s">
        <v>63</v>
      </c>
      <c r="D38" s="15" t="s">
        <v>111</v>
      </c>
      <c r="E38" s="31" t="s">
        <v>95</v>
      </c>
      <c r="F38" s="19">
        <v>126150</v>
      </c>
      <c r="G38" s="19">
        <v>58300</v>
      </c>
      <c r="H38" s="21">
        <v>15000</v>
      </c>
      <c r="I38" s="26"/>
    </row>
    <row r="39" spans="1:9" ht="45" x14ac:dyDescent="0.25">
      <c r="A39" s="15">
        <v>32</v>
      </c>
      <c r="B39" s="29">
        <v>32</v>
      </c>
      <c r="C39" s="28" t="s">
        <v>38</v>
      </c>
      <c r="D39" s="15" t="s">
        <v>17</v>
      </c>
      <c r="E39" s="25" t="s">
        <v>96</v>
      </c>
      <c r="F39" s="19">
        <v>92116</v>
      </c>
      <c r="G39" s="19">
        <v>55116</v>
      </c>
      <c r="H39" s="21">
        <v>13000</v>
      </c>
      <c r="I39" s="14"/>
    </row>
    <row r="40" spans="1:9" ht="30" x14ac:dyDescent="0.25">
      <c r="A40" s="15">
        <v>33</v>
      </c>
      <c r="B40" s="29">
        <v>33</v>
      </c>
      <c r="C40" s="28" t="s">
        <v>37</v>
      </c>
      <c r="D40" s="15" t="s">
        <v>51</v>
      </c>
      <c r="E40" s="25" t="s">
        <v>97</v>
      </c>
      <c r="F40" s="19">
        <v>100400</v>
      </c>
      <c r="G40" s="19">
        <v>60240</v>
      </c>
      <c r="H40" s="21">
        <v>18000</v>
      </c>
      <c r="I40" s="14"/>
    </row>
    <row r="41" spans="1:9" ht="60" x14ac:dyDescent="0.25">
      <c r="A41" s="15">
        <v>34</v>
      </c>
      <c r="B41" s="29">
        <v>34</v>
      </c>
      <c r="C41" s="28" t="s">
        <v>11</v>
      </c>
      <c r="D41" s="15" t="s">
        <v>16</v>
      </c>
      <c r="E41" s="25" t="s">
        <v>98</v>
      </c>
      <c r="F41" s="19">
        <v>142140</v>
      </c>
      <c r="G41" s="19">
        <v>73900</v>
      </c>
      <c r="H41" s="21">
        <v>33000</v>
      </c>
      <c r="I41" s="14"/>
    </row>
    <row r="42" spans="1:9" ht="30" x14ac:dyDescent="0.25">
      <c r="A42" s="15">
        <v>35</v>
      </c>
      <c r="B42" s="29">
        <v>35</v>
      </c>
      <c r="C42" s="28" t="s">
        <v>64</v>
      </c>
      <c r="D42" s="15" t="s">
        <v>112</v>
      </c>
      <c r="E42" s="31" t="s">
        <v>99</v>
      </c>
      <c r="F42" s="19">
        <v>9293</v>
      </c>
      <c r="G42" s="19">
        <v>5525</v>
      </c>
      <c r="H42" s="21">
        <v>2500</v>
      </c>
      <c r="I42" s="14"/>
    </row>
    <row r="43" spans="1:9" ht="60" x14ac:dyDescent="0.25">
      <c r="A43" s="15">
        <v>36</v>
      </c>
      <c r="B43" s="29">
        <v>36</v>
      </c>
      <c r="C43" s="27" t="s">
        <v>28</v>
      </c>
      <c r="D43" s="15" t="s">
        <v>31</v>
      </c>
      <c r="E43" s="24" t="s">
        <v>44</v>
      </c>
      <c r="F43" s="19">
        <v>14606</v>
      </c>
      <c r="G43" s="19">
        <v>8328</v>
      </c>
      <c r="H43" s="20">
        <v>0</v>
      </c>
      <c r="I43" s="14" t="s">
        <v>115</v>
      </c>
    </row>
    <row r="44" spans="1:9" ht="60" x14ac:dyDescent="0.25">
      <c r="A44" s="15">
        <v>37</v>
      </c>
      <c r="B44" s="29">
        <v>37</v>
      </c>
      <c r="C44" s="28" t="s">
        <v>65</v>
      </c>
      <c r="D44" s="15" t="s">
        <v>113</v>
      </c>
      <c r="E44" s="31" t="s">
        <v>100</v>
      </c>
      <c r="F44" s="19">
        <v>15540</v>
      </c>
      <c r="G44" s="19">
        <v>9205</v>
      </c>
      <c r="H44" s="21">
        <v>4000</v>
      </c>
      <c r="I44" s="14"/>
    </row>
    <row r="45" spans="1:9" ht="60" x14ac:dyDescent="0.25">
      <c r="A45" s="15">
        <v>38</v>
      </c>
      <c r="B45" s="29">
        <v>38</v>
      </c>
      <c r="C45" s="27" t="s">
        <v>66</v>
      </c>
      <c r="D45" s="15" t="s">
        <v>114</v>
      </c>
      <c r="E45" s="24" t="s">
        <v>101</v>
      </c>
      <c r="F45" s="19">
        <v>5778</v>
      </c>
      <c r="G45" s="19">
        <v>3458</v>
      </c>
      <c r="H45" s="20">
        <v>0</v>
      </c>
      <c r="I45" s="14" t="s">
        <v>115</v>
      </c>
    </row>
    <row r="46" spans="1:9" ht="20.100000000000001" customHeight="1" x14ac:dyDescent="0.25">
      <c r="A46" s="2"/>
      <c r="B46" s="2"/>
      <c r="C46" s="8"/>
      <c r="D46" s="2"/>
      <c r="E46" s="6" t="s">
        <v>8</v>
      </c>
      <c r="F46" s="22">
        <f>SUM(F8:F45)</f>
        <v>1936733.2</v>
      </c>
      <c r="G46" s="22">
        <f>SUM(G8:G45)</f>
        <v>963607.6</v>
      </c>
      <c r="H46" s="22">
        <f>SUM(H8:H45)</f>
        <v>350000</v>
      </c>
      <c r="I46" s="9"/>
    </row>
    <row r="47" spans="1:9" ht="20.100000000000001" customHeight="1" x14ac:dyDescent="0.25">
      <c r="A47" s="32" t="s">
        <v>9</v>
      </c>
      <c r="B47" s="33"/>
      <c r="C47" s="33"/>
      <c r="D47" s="33"/>
      <c r="E47" s="33"/>
      <c r="F47" s="33"/>
      <c r="G47" s="3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I49">
    <sortCondition ref="B8:B49"/>
  </sortState>
  <mergeCells count="6">
    <mergeCell ref="A47:G47"/>
    <mergeCell ref="A1:I1"/>
    <mergeCell ref="C2:H2"/>
    <mergeCell ref="C3:H3"/>
    <mergeCell ref="C4:H4"/>
    <mergeCell ref="C5:H5"/>
  </mergeCells>
  <hyperlinks>
    <hyperlink ref="B8" r:id="rId1" location="/offer/view?id=369560" display="https://witkac.pl/ - /offer/view?id=369560" xr:uid="{00000000-0004-0000-0000-000000000000}"/>
    <hyperlink ref="B9" r:id="rId2" location="/offer/view?id=371537" display="https://witkac.pl/ - /offer/view?id=371537" xr:uid="{00000000-0004-0000-0000-000001000000}"/>
    <hyperlink ref="B10" r:id="rId3" location="/offer/view?id=368684" display="https://witkac.pl/ - /offer/view?id=368684" xr:uid="{00000000-0004-0000-0000-000002000000}"/>
    <hyperlink ref="B11" r:id="rId4" location="/offer/view?id=372815" display="https://witkac.pl/ - /offer/view?id=372815" xr:uid="{00000000-0004-0000-0000-000003000000}"/>
    <hyperlink ref="B13" r:id="rId5" location="/offer/view?id=372488" display="https://witkac.pl/ - /offer/view?id=372488" xr:uid="{00000000-0004-0000-0000-000004000000}"/>
    <hyperlink ref="B14" r:id="rId6" location="/offer/view?id=371064" display="https://witkac.pl/ - /offer/view?id=371064" xr:uid="{00000000-0004-0000-0000-000005000000}"/>
    <hyperlink ref="B15" r:id="rId7" location="/offer/view?id=373129" display="https://witkac.pl/ - /offer/view?id=373129" xr:uid="{00000000-0004-0000-0000-000006000000}"/>
    <hyperlink ref="B16" r:id="rId8" location="/offer/view?id=368878" display="https://witkac.pl/ - /offer/view?id=368878" xr:uid="{00000000-0004-0000-0000-000007000000}"/>
    <hyperlink ref="B17" r:id="rId9" location="/offer/view?id=369765" display="https://witkac.pl/ - /offer/view?id=369765" xr:uid="{00000000-0004-0000-0000-000008000000}"/>
    <hyperlink ref="B21" r:id="rId10" location="/offer/view?id=372934" display="https://witkac.pl/ - /offer/view?id=372934" xr:uid="{00000000-0004-0000-0000-000009000000}"/>
    <hyperlink ref="B23" r:id="rId11" location="/offer/view?id=373078" display="https://witkac.pl/ - /offer/view?id=373078" xr:uid="{00000000-0004-0000-0000-00000A000000}"/>
    <hyperlink ref="B24" r:id="rId12" location="/offer/view?id=372749" display="https://witkac.pl/ - /offer/view?id=372749" xr:uid="{00000000-0004-0000-0000-00000B000000}"/>
    <hyperlink ref="B25" r:id="rId13" location="/offer/view?id=373089" display="https://witkac.pl/ - /offer/view?id=373089" xr:uid="{00000000-0004-0000-0000-00000C000000}"/>
    <hyperlink ref="B28" r:id="rId14" location="/offer/view?id=373306" display="https://witkac.pl/ - /offer/view?id=373306" xr:uid="{00000000-0004-0000-0000-00000D000000}"/>
    <hyperlink ref="B29" r:id="rId15" location="/offer/view?id=370046" display="https://witkac.pl/ - /offer/view?id=370046" xr:uid="{00000000-0004-0000-0000-00000E000000}"/>
    <hyperlink ref="B30" r:id="rId16" location="/offer/view?id=370040" display="https://witkac.pl/ - /offer/view?id=370040" xr:uid="{00000000-0004-0000-0000-00000F000000}"/>
    <hyperlink ref="B31" r:id="rId17" location="/offer/view?id=373657" display="https://witkac.pl/ - /offer/view?id=373657" xr:uid="{00000000-0004-0000-0000-000010000000}"/>
    <hyperlink ref="B32" r:id="rId18" location="/offer/view?id=373634" display="https://witkac.pl/ - /offer/view?id=373634" xr:uid="{00000000-0004-0000-0000-000011000000}"/>
    <hyperlink ref="B33" r:id="rId19" location="/offer/view?id=370371" display="https://witkac.pl/ - /offer/view?id=370371" xr:uid="{00000000-0004-0000-0000-000012000000}"/>
    <hyperlink ref="B34" r:id="rId20" location="/offer/view?id=373732" display="https://witkac.pl/ - /offer/view?id=373732" xr:uid="{00000000-0004-0000-0000-000013000000}"/>
    <hyperlink ref="B35" r:id="rId21" location="/offer/view?id=373551" display="https://witkac.pl/ - /offer/view?id=373551" xr:uid="{00000000-0004-0000-0000-000014000000}"/>
    <hyperlink ref="B37" r:id="rId22" location="/offer/view?id=373262" display="https://witkac.pl/ - /offer/view?id=373262" xr:uid="{00000000-0004-0000-0000-000015000000}"/>
    <hyperlink ref="B38" r:id="rId23" location="/offer/view?id=373720" display="https://witkac.pl/ - /offer/view?id=373720" xr:uid="{00000000-0004-0000-0000-000016000000}"/>
    <hyperlink ref="B39" r:id="rId24" location="/offer/view?id=373671" display="https://witkac.pl/ - /offer/view?id=373671" xr:uid="{00000000-0004-0000-0000-000017000000}"/>
    <hyperlink ref="B40" r:id="rId25" location="/offer/view?id=373814" display="https://witkac.pl/ - /offer/view?id=373814" xr:uid="{00000000-0004-0000-0000-000018000000}"/>
    <hyperlink ref="B41" r:id="rId26" location="/offer/view?id=373665" display="https://witkac.pl/ - /offer/view?id=373665" xr:uid="{00000000-0004-0000-0000-000019000000}"/>
    <hyperlink ref="B42" r:id="rId27" location="/offer/view?id=372736" display="https://witkac.pl/ - /offer/view?id=372736" xr:uid="{00000000-0004-0000-0000-00001A000000}"/>
    <hyperlink ref="B44" r:id="rId28" location="/offer/view?id=373086" display="https://witkac.pl/ - /offer/view?id=373086" xr:uid="{00000000-0004-0000-0000-00001B000000}"/>
    <hyperlink ref="B12" r:id="rId29" location="/offer/view?id=370796" display="https://witkac.pl/ - /offer/view?id=370796" xr:uid="{00000000-0004-0000-0000-00001C000000}"/>
    <hyperlink ref="B18" r:id="rId30" location="/offer/view?id=371564" display="https://witkac.pl/ - /offer/view?id=371564" xr:uid="{00000000-0004-0000-0000-00001D000000}"/>
    <hyperlink ref="B19" r:id="rId31" location="/offer/view?id=370404" display="https://witkac.pl/ - /offer/view?id=370404" xr:uid="{00000000-0004-0000-0000-00001E000000}"/>
    <hyperlink ref="B20" r:id="rId32" location="/offer/view?id=370730" display="https://witkac.pl/ - /offer/view?id=370730" xr:uid="{00000000-0004-0000-0000-00001F000000}"/>
    <hyperlink ref="B22" r:id="rId33" location="/offer/view?id=371876" display="https://witkac.pl/ - /offer/view?id=371876" xr:uid="{00000000-0004-0000-0000-000020000000}"/>
    <hyperlink ref="B26" r:id="rId34" location="/offer/view?id=368979" display="https://witkac.pl/ - /offer/view?id=368979" xr:uid="{00000000-0004-0000-0000-000021000000}"/>
    <hyperlink ref="B27" r:id="rId35" location="/offer/view?id=372733" display="https://witkac.pl/ - /offer/view?id=372733" xr:uid="{00000000-0004-0000-0000-000022000000}"/>
    <hyperlink ref="B36" r:id="rId36" location="/offer/view?id=371666" display="https://witkac.pl/ - /offer/view?id=371666" xr:uid="{00000000-0004-0000-0000-000023000000}"/>
    <hyperlink ref="B43" r:id="rId37" location="/offer/view?id=373149" display="https://witkac.pl/ - /offer/view?id=373149" xr:uid="{00000000-0004-0000-0000-000024000000}"/>
    <hyperlink ref="B45" r:id="rId38" location="/offer/view?id=373858" display="https://witkac.pl/ - /offer/view?id=373858" xr:uid="{00000000-0004-0000-0000-000025000000}"/>
  </hyperlinks>
  <pageMargins left="0.39370078740157483" right="0.39370078740157483" top="0.39370078740157483" bottom="0.39370078740157483" header="0.31496062992125984" footer="0.31496062992125984"/>
  <pageSetup paperSize="9" scale="57" fitToHeight="0" orientation="landscape" r:id="rId39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II</vt:lpstr>
      <vt:lpstr>'zestawienie 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2023-01-11T14:20:19Z</cp:lastPrinted>
  <dcterms:created xsi:type="dcterms:W3CDTF">2018-02-06T08:41:36Z</dcterms:created>
  <dcterms:modified xsi:type="dcterms:W3CDTF">2023-01-12T07:14:40Z</dcterms:modified>
  <cp:category>Excel</cp:category>
</cp:coreProperties>
</file>