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90" tabRatio="599" activeTab="0"/>
  </bookViews>
  <sheets>
    <sheet name="rozstrzygniecie" sheetId="1" r:id="rId1"/>
  </sheets>
  <definedNames>
    <definedName name="_xlnm.Print_Area" localSheetId="0">'rozstrzygniecie'!$A$1:$G$191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<sst xmlns="http://schemas.openxmlformats.org/spreadsheetml/2006/main" count="94" uniqueCount="69">
  <si>
    <t>LP</t>
  </si>
  <si>
    <t>AZS UMK wioślarstwo</t>
  </si>
  <si>
    <t>KLUB WYSOKOGÓRSKI
wspinaczka sportowa</t>
  </si>
  <si>
    <t>tytuł projektu</t>
  </si>
  <si>
    <t>wnioskowana
 kwota</t>
  </si>
  <si>
    <t>PROWADZENIE SZKOLENIA SPORTOWEGO, UDZIAŁ WE WSPÓŁZAWODNICTWIE SPORTOWYM W WIOŚLARSTWIE W KATEGORII SENIOR</t>
  </si>
  <si>
    <t>UKŻ WIKING
żeglarstwo</t>
  </si>
  <si>
    <t>koszt całkowity projektu</t>
  </si>
  <si>
    <t>MKS AXEL
łyżwiarstwo figurowe</t>
  </si>
  <si>
    <t>MKLA Toruń
lekkoatletyka</t>
  </si>
  <si>
    <t>Szkolenie sportowe, udział we współzawodnictwie sportowym, organizacja i udział w rozgrywkach ligowych na najwyższym poziomie ( LOTTO SUPERLIGA MĘŻCZYZN ) oraz pozostałych imprezach sportowych, indywidualnych i drużynowych seniorów ENERGA KTS TORUŃ w tenisie stołowym</t>
  </si>
  <si>
    <t>ROZWÓJ SPORTU W KATEGORII SENIOR</t>
  </si>
  <si>
    <t>KS TORUŃ HOKEJOWA SA 
hokej na lodzie mężczyzn
Polska Hokej Liga</t>
  </si>
  <si>
    <t>KLUB SPORTOWY TORUŃ SA
żużel
Ekstraliga</t>
  </si>
  <si>
    <t>MMKS KATARZYNKI
koszykówka kobiet
Ekstraklasa</t>
  </si>
  <si>
    <t>ENERGA KTS TORUŃ
tenis stołowy mężczyzn
Superliga</t>
  </si>
  <si>
    <t>TKK PACIFIC
kolarstwo kobiet
elita</t>
  </si>
  <si>
    <t>KS POMORZANIN pilka nożna mężczyzn
IV liga</t>
  </si>
  <si>
    <t>AZS UMK  KOSZYKÓWKA MĘŻCZYZN
II liga</t>
  </si>
  <si>
    <t>TORUŃSKA AKADEMIA FUTSALU
futsal
I liga</t>
  </si>
  <si>
    <t>TORUŃSKIE STOWARZYSZENIE ŻUŻLOWE
speedrower
CS Superliga</t>
  </si>
  <si>
    <t>MKS SOKOŁY
hokej na lodzie
I liga</t>
  </si>
  <si>
    <t>Toruński Klub Curlingowy
curling
Polska Federacja Klubów Curlingowych</t>
  </si>
  <si>
    <t>TWARDE PIERNIKI SA
 koszykówka mężczyzn 
Ekstraklasa</t>
  </si>
  <si>
    <t>KS POMORZANIN
hokej na trawie mężczyzn
Hokej Superliga/ 
Halowa Superliga</t>
  </si>
  <si>
    <t>FOOTBALL CLUB TORUŃ 
futsal mężczyzn
Ekstraklasa</t>
  </si>
  <si>
    <t>KKT KUMADE
karate</t>
  </si>
  <si>
    <t>UKS Copernicus
kolarstwo 
Elita</t>
  </si>
  <si>
    <t xml:space="preserve">Oferta nie jest rekomendowana do podpisania umowy w związku z uzyskaniem niewystarczającej liczby punktów. Rekomendację do podpisania umowy otrzymują projekty, których średnia ocena wyniesie co najmniej 60% maksymalnej liczby punktów. </t>
  </si>
  <si>
    <t>przyznana dotacja</t>
  </si>
  <si>
    <t>Wydział Sportu i Rekreacji  Urząd Miasta Torunia</t>
  </si>
  <si>
    <t xml:space="preserve">Osobą do kontaktu w Wydziale Sportu i Rekreacji jest: Katarzyna Dąbrowska tel. 56 61-18-368 k.dabrowska@um.torun.pl </t>
  </si>
  <si>
    <t>razem</t>
  </si>
  <si>
    <t>powód odrzucenia</t>
  </si>
  <si>
    <t>nie dotyczy</t>
  </si>
  <si>
    <t>ROZWÓJ SPORTU W KATEGORII SENIOR, W TYM: SZKOLENIE SPORTOWE, UDZIAŁ WE WSPÓŁZAWODNICTWIE SPORTOWYM, ORGANIZACJA I UDZIAŁ W ROZGRYWKACH LIGOWYCH ORAZ POZOSTAŁYCH IMPREZACH SPORTOWYCH</t>
  </si>
  <si>
    <t>Szkolenie Sportowe w TKK "Pacific" 2023 na najwyższym poziomie</t>
  </si>
  <si>
    <t>Szkolenie sportowe seniorów - Superliga hokeja na trawie oraz Halowa Superliga w 2023 roku</t>
  </si>
  <si>
    <t>Realizacja procesu szkoleniowego oraz udział w rozgrywkach Futsal Ekstraklasy drużyny Football Clubu Toruń</t>
  </si>
  <si>
    <t>Szkolenie i udział zawodników kat. senior w regatach żeglarskich  najwyższej rangi, w tym w klasach olimpijskich - rok 2023</t>
  </si>
  <si>
    <t>Otwarty konkurs ofert na wykonanie w okresie od 25.01. do 31.12.2023 roku zadania publicznego związanego z realizacją zadań Gminy Miasta Toruń w zakresie rozwoju sportu rodzaj zadania: ROZWÓJ SPORTU W KATEGORII SENIOR</t>
  </si>
  <si>
    <t>2023 - Rozwój sportu wyczynowego na najwyższym poziomie w kategorii SENIOR</t>
  </si>
  <si>
    <t>Prowadzenie szkolenia sportowego  oraz udział we współzawodnictwie sportowym w kategorii senior przez Miejski Klub Lekkoatletyczny Toruń w okresie od 25.01.2023 r. do 31.12.2023 r.</t>
  </si>
  <si>
    <t>Toruńskie Anioły Sp. z o.o.
II liga piłki siatkowej mężczyzn</t>
  </si>
  <si>
    <t>Anioły Toruń uczestnictwo w rozgrywkach szczebla centralnego Polskiego Związku Piłki Siatkowej</t>
  </si>
  <si>
    <t xml:space="preserve">
 Fundacja Akademia Futbolu Elana
piłka nożna mężczyzn
IV liga
</t>
  </si>
  <si>
    <t>Szkolenie piłkarskie oraz udział w rozgrywkach ligowych drużyny seniorskiej Fundacji Akademia Futbolu Elana</t>
  </si>
  <si>
    <t>Szkolenie sportowe I drużyny sekcji piłki nożnej</t>
  </si>
  <si>
    <t>Szkolenie zawodników UKS Copernicus Toruń w kategorii Elita</t>
  </si>
  <si>
    <t>PROWADZENIE SZKOLENIA SPORTOWEGO, ORGANIZACJA I UDZIAŁ W ROZGRYWKACH LIGOWYCH W KOSZYKÓWCE ORAZ POZOSTAŁYCH IMPREZACH SPORTOWYCH</t>
  </si>
  <si>
    <t>ROZWÓJ SPORTU W KATEGORII SENIOR. Udział w rozgrywkach na najwyższym poziomie.</t>
  </si>
  <si>
    <t>Szkolenie sportowe seniorów we wspinaczce sportowej i alpinizmie w ciągu całego roku 2023.</t>
  </si>
  <si>
    <t>Szkolenie seniorów oraz udział we współzawodnictwie sportowym - Mistrzostwa Polski, Mistrzostwa Europy i Turniej Międzynarodowy w karate tradycyjnym.</t>
  </si>
  <si>
    <t>Organizacja szkoleń sportowych oraz udział w rozgrywkach ligowych i pucharach Polskiej Federacji Klubów Curlingowych</t>
  </si>
  <si>
    <t>Szkolenie sportowe oraz organizacja i udział w rozgrywkach ligowych w kategorii senior w futsalu - I liga PLF</t>
  </si>
  <si>
    <t>Szkolenie i udział we współzawodnictwie sportowym zawodników I ligi MKS Sokoły w roku 2023</t>
  </si>
  <si>
    <t>Klub Sportowy Angels Toruń
futbol amerykański
PLF9 - najwyższa klasa rozgrywkowa w formule 9 - osobowej</t>
  </si>
  <si>
    <t>Rozwój sportu poprzez szkolenie sportowe zawodników oraz udział w rozgrywkach Polskiej Futbol Lidze 2 (PFL2)</t>
  </si>
  <si>
    <t>Międzyszkolny Klub Sportów Walki "Pomorzanin" Toruń
boks</t>
  </si>
  <si>
    <t>Szkolenie sportowe oraz  udział zawodników kategorii senior we współzawodnictwie sportowym, w imprezach sportowych rangi ogólnopolskiej i międzynarodowej  - boks 2023</t>
  </si>
  <si>
    <t>Klub Sportowy Gotyk Toruń
tenis stołowy kobiet i mężczyzn
ekstraklasa kobiet,oraz rozgrywki wojewódzkie
II liga męska</t>
  </si>
  <si>
    <t xml:space="preserve">Wsparcie realizacji zadań gminy w zakresie rozwoju sportu w kategorii senior w terminie od 25.01 do 31.12.2023 </t>
  </si>
  <si>
    <t>Prowadzenie szkolenia sportowego w kategorii SENIOR III liga piłki ręcznej na szczeblu wojewódzkim</t>
  </si>
  <si>
    <t>Pula środków do rozdysponowania: 5.900 000 zł</t>
  </si>
  <si>
    <t>na wykonanie w okresie od 25.01.do 31.12.2023 roku zadania publicznego związanego z realizacją zadań Gminy Miasta Toruń w zakresie rozwoju sportu
 rodzaj zadania: ROZWÓJ SPORTU  W KATEGORII SENIOR (KONKURS NR 6/2023.)</t>
  </si>
  <si>
    <t xml:space="preserve">Wyniki otwartego konkursu ofert ogłoszonego w dniu 18.11.2022 r. przez Prezydenta Miasta Torunia </t>
  </si>
  <si>
    <t xml:space="preserve">KLUB  
dyscyplina
 nazwa ligi
</t>
  </si>
  <si>
    <t xml:space="preserve"> DZIĘCIĘCA AKADEMIA PIŁKARSKA SPÓŁKA Z O.O.
piłka ręczna mężczyzn
III liga </t>
  </si>
  <si>
    <t>Szkolenie sportowe i udział w rozgrywkach Polskiej Hokej Ligii seniorskiej drużyny hokeja na lodzie mężczyzn KST HSA w  2023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</si>
</sst>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\.mm\.yy"/>
    <numFmt numFmtId="167" formatCode="#,##0.0"/>
    <numFmt numFmtId="168" formatCode="#,##0\ &quot;zł&quot;"/>
    <numFmt numFmtId="169" formatCode="0.0%"/>
    <numFmt numFmtId="170" formatCode="#,##0.00\ _z_ł;[Red]#,##0.00\ _z_ł"/>
    <numFmt numFmtId="171" formatCode="#,##0.00;[Red]#,##0.00"/>
    <numFmt numFmtId="172" formatCode="#,##0.00_ ;\-#,##0.00\ "/>
    <numFmt numFmtId="173" formatCode="#,##0.00\ &quot;zł&quot;"/>
    <numFmt numFmtId="174" formatCode="_-* #,##0.00&quot; zł&quot;_-;\-* #,##0.00&quot; zł&quot;_-;_-* \-??&quot; zł&quot;_-;_-@_-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0.000%"/>
    <numFmt numFmtId="182" formatCode="0.0"/>
    <numFmt numFmtId="183" formatCode="#,##0.000"/>
    <numFmt numFmtId="184" formatCode="#,##0.0000"/>
    <numFmt numFmtId="185" formatCode="0.0000%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top"/>
    </xf>
    <xf numFmtId="3" fontId="9" fillId="33" borderId="10" xfId="0" applyNumberFormat="1" applyFont="1" applyFill="1" applyBorder="1" applyAlignment="1">
      <alignment horizontal="center" vertical="top"/>
    </xf>
    <xf numFmtId="3" fontId="10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3" fontId="10" fillId="34" borderId="10" xfId="0" applyNumberFormat="1" applyFont="1" applyFill="1" applyBorder="1" applyAlignment="1">
      <alignment horizontal="center" vertical="center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3" fontId="12" fillId="33" borderId="10" xfId="0" applyNumberFormat="1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14" fillId="33" borderId="10" xfId="44" applyFont="1" applyFill="1" applyBorder="1" applyAlignment="1">
      <alignment horizontal="center" vertical="center" wrapText="1"/>
    </xf>
    <xf numFmtId="0" fontId="12" fillId="33" borderId="10" xfId="44" applyFont="1" applyFill="1" applyBorder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3" fontId="13" fillId="35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/>
    </xf>
    <xf numFmtId="3" fontId="10" fillId="3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tkac.pl/#/offer/view?id=296935" TargetMode="External" /><Relationship Id="rId2" Type="http://schemas.openxmlformats.org/officeDocument/2006/relationships/hyperlink" Target="https://www.witkac.pl/#/offer/view?id=304906" TargetMode="External" /><Relationship Id="rId3" Type="http://schemas.openxmlformats.org/officeDocument/2006/relationships/hyperlink" Target="https://www.witkac.pl/#/offer/view?id=304881" TargetMode="External" /><Relationship Id="rId4" Type="http://schemas.openxmlformats.org/officeDocument/2006/relationships/hyperlink" Target="https://www.witkac.pl/#/offer/view?id=298990" TargetMode="External" /><Relationship Id="rId5" Type="http://schemas.openxmlformats.org/officeDocument/2006/relationships/hyperlink" Target="https://www.witkac.pl/#/offer/view?id=304340" TargetMode="External" /><Relationship Id="rId6" Type="http://schemas.openxmlformats.org/officeDocument/2006/relationships/hyperlink" Target="https://www.witkac.pl/#/offer/view?id=305546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1"/>
  <sheetViews>
    <sheetView tabSelected="1" view="pageBreakPreview" zoomScaleNormal="140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4.625" style="8" customWidth="1"/>
    <col min="2" max="2" width="28.00390625" style="5" customWidth="1"/>
    <col min="3" max="3" width="61.00390625" style="5" customWidth="1"/>
    <col min="4" max="4" width="17.25390625" style="6" customWidth="1"/>
    <col min="5" max="5" width="16.125" style="6" customWidth="1"/>
    <col min="6" max="6" width="18.75390625" style="10" customWidth="1"/>
    <col min="7" max="7" width="29.00390625" style="1" customWidth="1"/>
    <col min="8" max="16384" width="9.125" style="1" customWidth="1"/>
  </cols>
  <sheetData>
    <row r="1" spans="1:7" ht="20.25" customHeight="1">
      <c r="A1" s="41" t="s">
        <v>65</v>
      </c>
      <c r="B1" s="37"/>
      <c r="C1" s="37"/>
      <c r="D1" s="37"/>
      <c r="E1" s="37"/>
      <c r="F1" s="37"/>
      <c r="G1" s="37"/>
    </row>
    <row r="2" spans="1:7" ht="33" customHeight="1">
      <c r="A2" s="39" t="s">
        <v>64</v>
      </c>
      <c r="B2" s="40"/>
      <c r="C2" s="40"/>
      <c r="D2" s="40"/>
      <c r="E2" s="40"/>
      <c r="F2" s="40"/>
      <c r="G2" s="40"/>
    </row>
    <row r="3" spans="1:7" ht="21" customHeight="1">
      <c r="A3" s="41" t="s">
        <v>30</v>
      </c>
      <c r="B3" s="37"/>
      <c r="C3" s="37"/>
      <c r="D3" s="37"/>
      <c r="E3" s="37"/>
      <c r="F3" s="37"/>
      <c r="G3" s="37"/>
    </row>
    <row r="4" spans="1:7" ht="24.75" customHeight="1">
      <c r="A4" s="41" t="s">
        <v>63</v>
      </c>
      <c r="B4" s="37"/>
      <c r="C4" s="37"/>
      <c r="D4" s="37"/>
      <c r="E4" s="37"/>
      <c r="F4" s="37"/>
      <c r="G4" s="37"/>
    </row>
    <row r="5" spans="1:7" ht="51" customHeight="1">
      <c r="A5" s="28" t="s">
        <v>0</v>
      </c>
      <c r="B5" s="29" t="s">
        <v>66</v>
      </c>
      <c r="C5" s="30" t="s">
        <v>3</v>
      </c>
      <c r="D5" s="29" t="s">
        <v>7</v>
      </c>
      <c r="E5" s="29" t="s">
        <v>4</v>
      </c>
      <c r="F5" s="31" t="s">
        <v>29</v>
      </c>
      <c r="G5" s="32" t="s">
        <v>33</v>
      </c>
    </row>
    <row r="6" spans="1:7" s="2" customFormat="1" ht="20.2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33">
        <v>7</v>
      </c>
    </row>
    <row r="7" spans="1:7" s="2" customFormat="1" ht="92.25" customHeight="1">
      <c r="A7" s="17">
        <v>1</v>
      </c>
      <c r="B7" s="18" t="s">
        <v>12</v>
      </c>
      <c r="C7" s="18" t="s">
        <v>68</v>
      </c>
      <c r="D7" s="19">
        <v>2500450</v>
      </c>
      <c r="E7" s="21">
        <v>1500000</v>
      </c>
      <c r="F7" s="26">
        <v>1300000</v>
      </c>
      <c r="G7" s="33" t="s">
        <v>34</v>
      </c>
    </row>
    <row r="8" spans="1:14" s="2" customFormat="1" ht="86.25" customHeight="1">
      <c r="A8" s="17">
        <v>2</v>
      </c>
      <c r="B8" s="18" t="s">
        <v>23</v>
      </c>
      <c r="C8" s="18" t="s">
        <v>35</v>
      </c>
      <c r="D8" s="19">
        <v>4148000</v>
      </c>
      <c r="E8" s="21">
        <v>2471000</v>
      </c>
      <c r="F8" s="26">
        <v>1650000</v>
      </c>
      <c r="G8" s="33" t="s">
        <v>34</v>
      </c>
      <c r="N8" s="11"/>
    </row>
    <row r="9" spans="1:7" s="2" customFormat="1" ht="67.5" customHeight="1">
      <c r="A9" s="20">
        <v>3</v>
      </c>
      <c r="B9" s="18" t="s">
        <v>13</v>
      </c>
      <c r="C9" s="18" t="s">
        <v>11</v>
      </c>
      <c r="D9" s="21">
        <v>1608000</v>
      </c>
      <c r="E9" s="21">
        <v>963000</v>
      </c>
      <c r="F9" s="26">
        <v>600000</v>
      </c>
      <c r="G9" s="33" t="s">
        <v>34</v>
      </c>
    </row>
    <row r="10" spans="1:7" s="2" customFormat="1" ht="72.75" customHeight="1">
      <c r="A10" s="22">
        <v>4</v>
      </c>
      <c r="B10" s="18" t="s">
        <v>1</v>
      </c>
      <c r="C10" s="18" t="s">
        <v>5</v>
      </c>
      <c r="D10" s="19">
        <v>242050</v>
      </c>
      <c r="E10" s="21">
        <v>145000</v>
      </c>
      <c r="F10" s="26">
        <v>110000</v>
      </c>
      <c r="G10" s="33" t="s">
        <v>34</v>
      </c>
    </row>
    <row r="11" spans="1:7" s="2" customFormat="1" ht="66" customHeight="1">
      <c r="A11" s="22">
        <v>5</v>
      </c>
      <c r="B11" s="18" t="s">
        <v>16</v>
      </c>
      <c r="C11" s="18" t="s">
        <v>36</v>
      </c>
      <c r="D11" s="19">
        <v>350600</v>
      </c>
      <c r="E11" s="21">
        <v>210360</v>
      </c>
      <c r="F11" s="26">
        <v>110000</v>
      </c>
      <c r="G11" s="33" t="s">
        <v>34</v>
      </c>
    </row>
    <row r="12" spans="1:7" s="2" customFormat="1" ht="71.25" customHeight="1">
      <c r="A12" s="20">
        <v>6</v>
      </c>
      <c r="B12" s="18" t="s">
        <v>24</v>
      </c>
      <c r="C12" s="34" t="s">
        <v>37</v>
      </c>
      <c r="D12" s="21">
        <v>840000</v>
      </c>
      <c r="E12" s="21">
        <v>504000</v>
      </c>
      <c r="F12" s="26">
        <v>260000</v>
      </c>
      <c r="G12" s="33" t="s">
        <v>34</v>
      </c>
    </row>
    <row r="13" spans="1:7" ht="101.25" customHeight="1">
      <c r="A13" s="22">
        <v>7</v>
      </c>
      <c r="B13" s="18" t="s">
        <v>25</v>
      </c>
      <c r="C13" s="23" t="s">
        <v>38</v>
      </c>
      <c r="D13" s="21">
        <v>600000</v>
      </c>
      <c r="E13" s="21">
        <v>357000</v>
      </c>
      <c r="F13" s="26">
        <v>180000</v>
      </c>
      <c r="G13" s="33" t="s">
        <v>34</v>
      </c>
    </row>
    <row r="14" spans="1:7" ht="60" customHeight="1">
      <c r="A14" s="22">
        <v>8</v>
      </c>
      <c r="B14" s="18" t="s">
        <v>6</v>
      </c>
      <c r="C14" s="18" t="s">
        <v>39</v>
      </c>
      <c r="D14" s="21">
        <v>220000</v>
      </c>
      <c r="E14" s="21">
        <v>131500</v>
      </c>
      <c r="F14" s="26">
        <v>55000</v>
      </c>
      <c r="G14" s="33" t="s">
        <v>34</v>
      </c>
    </row>
    <row r="15" spans="1:7" ht="84" customHeight="1">
      <c r="A15" s="22">
        <v>9</v>
      </c>
      <c r="B15" s="18" t="s">
        <v>14</v>
      </c>
      <c r="C15" s="18" t="s">
        <v>40</v>
      </c>
      <c r="D15" s="19">
        <v>2586204</v>
      </c>
      <c r="E15" s="21">
        <v>1499998</v>
      </c>
      <c r="F15" s="26">
        <v>600000</v>
      </c>
      <c r="G15" s="33" t="s">
        <v>34</v>
      </c>
    </row>
    <row r="16" spans="1:7" ht="102.75" customHeight="1">
      <c r="A16" s="22">
        <v>10</v>
      </c>
      <c r="B16" s="18" t="s">
        <v>15</v>
      </c>
      <c r="C16" s="24" t="s">
        <v>10</v>
      </c>
      <c r="D16" s="21">
        <v>1164000</v>
      </c>
      <c r="E16" s="21">
        <v>698000</v>
      </c>
      <c r="F16" s="26">
        <v>260000</v>
      </c>
      <c r="G16" s="33" t="s">
        <v>34</v>
      </c>
    </row>
    <row r="17" spans="1:7" ht="60.75" customHeight="1">
      <c r="A17" s="22">
        <v>11</v>
      </c>
      <c r="B17" s="18" t="s">
        <v>8</v>
      </c>
      <c r="C17" s="18" t="s">
        <v>41</v>
      </c>
      <c r="D17" s="21">
        <v>140440</v>
      </c>
      <c r="E17" s="21">
        <v>83260</v>
      </c>
      <c r="F17" s="26">
        <v>30000</v>
      </c>
      <c r="G17" s="33" t="s">
        <v>34</v>
      </c>
    </row>
    <row r="18" spans="1:7" ht="74.25" customHeight="1">
      <c r="A18" s="22">
        <v>12</v>
      </c>
      <c r="B18" s="18" t="s">
        <v>9</v>
      </c>
      <c r="C18" s="18" t="s">
        <v>42</v>
      </c>
      <c r="D18" s="19">
        <v>345300</v>
      </c>
      <c r="E18" s="21">
        <v>205000</v>
      </c>
      <c r="F18" s="26">
        <v>70000</v>
      </c>
      <c r="G18" s="33" t="s">
        <v>34</v>
      </c>
    </row>
    <row r="19" spans="1:7" ht="63" customHeight="1">
      <c r="A19" s="17">
        <v>13</v>
      </c>
      <c r="B19" s="18" t="s">
        <v>43</v>
      </c>
      <c r="C19" s="18" t="s">
        <v>44</v>
      </c>
      <c r="D19" s="21">
        <v>836000</v>
      </c>
      <c r="E19" s="21">
        <v>500000</v>
      </c>
      <c r="F19" s="26">
        <v>150000</v>
      </c>
      <c r="G19" s="33" t="s">
        <v>34</v>
      </c>
    </row>
    <row r="20" spans="1:7" ht="71.25" customHeight="1">
      <c r="A20" s="17">
        <v>14</v>
      </c>
      <c r="B20" s="18" t="s">
        <v>45</v>
      </c>
      <c r="C20" s="23" t="s">
        <v>46</v>
      </c>
      <c r="D20" s="19">
        <v>572300</v>
      </c>
      <c r="E20" s="21">
        <v>343300</v>
      </c>
      <c r="F20" s="26">
        <v>105000</v>
      </c>
      <c r="G20" s="33" t="s">
        <v>34</v>
      </c>
    </row>
    <row r="21" spans="1:7" ht="60" customHeight="1">
      <c r="A21" s="17">
        <v>15</v>
      </c>
      <c r="B21" s="18" t="s">
        <v>17</v>
      </c>
      <c r="C21" s="23" t="s">
        <v>47</v>
      </c>
      <c r="D21" s="19">
        <v>870000</v>
      </c>
      <c r="E21" s="21">
        <v>522000</v>
      </c>
      <c r="F21" s="26">
        <v>105000</v>
      </c>
      <c r="G21" s="33" t="s">
        <v>34</v>
      </c>
    </row>
    <row r="22" spans="1:7" ht="61.5" customHeight="1">
      <c r="A22" s="22">
        <v>16</v>
      </c>
      <c r="B22" s="18" t="s">
        <v>27</v>
      </c>
      <c r="C22" s="18" t="s">
        <v>48</v>
      </c>
      <c r="D22" s="19">
        <v>42700</v>
      </c>
      <c r="E22" s="19">
        <v>25550</v>
      </c>
      <c r="F22" s="26">
        <v>15000</v>
      </c>
      <c r="G22" s="33" t="s">
        <v>34</v>
      </c>
    </row>
    <row r="23" spans="1:7" ht="78" customHeight="1">
      <c r="A23" s="22">
        <v>17</v>
      </c>
      <c r="B23" s="18" t="s">
        <v>18</v>
      </c>
      <c r="C23" s="18" t="s">
        <v>49</v>
      </c>
      <c r="D23" s="19">
        <v>229600</v>
      </c>
      <c r="E23" s="19">
        <v>137600</v>
      </c>
      <c r="F23" s="26">
        <v>80000</v>
      </c>
      <c r="G23" s="33" t="s">
        <v>34</v>
      </c>
    </row>
    <row r="24" spans="1:7" ht="81.75" customHeight="1">
      <c r="A24" s="22">
        <v>18</v>
      </c>
      <c r="B24" s="18" t="s">
        <v>20</v>
      </c>
      <c r="C24" s="23" t="s">
        <v>50</v>
      </c>
      <c r="D24" s="21">
        <v>43580</v>
      </c>
      <c r="E24" s="21">
        <v>23000</v>
      </c>
      <c r="F24" s="26">
        <v>13000</v>
      </c>
      <c r="G24" s="33" t="s">
        <v>34</v>
      </c>
    </row>
    <row r="25" spans="1:7" ht="66.75" customHeight="1">
      <c r="A25" s="22">
        <v>19</v>
      </c>
      <c r="B25" s="18" t="s">
        <v>2</v>
      </c>
      <c r="C25" s="23" t="s">
        <v>51</v>
      </c>
      <c r="D25" s="25">
        <v>58275</v>
      </c>
      <c r="E25" s="25">
        <v>34925</v>
      </c>
      <c r="F25" s="26">
        <v>15000</v>
      </c>
      <c r="G25" s="33" t="s">
        <v>34</v>
      </c>
    </row>
    <row r="26" spans="1:7" ht="57" customHeight="1">
      <c r="A26" s="17">
        <v>20</v>
      </c>
      <c r="B26" s="18" t="s">
        <v>26</v>
      </c>
      <c r="C26" s="23" t="s">
        <v>52</v>
      </c>
      <c r="D26" s="21">
        <v>79000</v>
      </c>
      <c r="E26" s="21">
        <v>43000</v>
      </c>
      <c r="F26" s="26">
        <v>15000</v>
      </c>
      <c r="G26" s="33" t="s">
        <v>34</v>
      </c>
    </row>
    <row r="27" spans="1:7" ht="78" customHeight="1">
      <c r="A27" s="22">
        <v>21</v>
      </c>
      <c r="B27" s="18" t="s">
        <v>22</v>
      </c>
      <c r="C27" s="23" t="s">
        <v>53</v>
      </c>
      <c r="D27" s="19">
        <v>29685</v>
      </c>
      <c r="E27" s="19">
        <v>17785</v>
      </c>
      <c r="F27" s="26">
        <v>5000</v>
      </c>
      <c r="G27" s="33" t="s">
        <v>34</v>
      </c>
    </row>
    <row r="28" spans="1:7" ht="70.5" customHeight="1">
      <c r="A28" s="22">
        <v>22</v>
      </c>
      <c r="B28" s="18" t="s">
        <v>19</v>
      </c>
      <c r="C28" s="18" t="s">
        <v>54</v>
      </c>
      <c r="D28" s="21">
        <v>150000</v>
      </c>
      <c r="E28" s="21">
        <v>90000</v>
      </c>
      <c r="F28" s="26">
        <v>20000</v>
      </c>
      <c r="G28" s="33" t="s">
        <v>34</v>
      </c>
    </row>
    <row r="29" spans="1:7" ht="52.5" customHeight="1">
      <c r="A29" s="22">
        <v>23</v>
      </c>
      <c r="B29" s="18" t="s">
        <v>21</v>
      </c>
      <c r="C29" s="23" t="s">
        <v>55</v>
      </c>
      <c r="D29" s="19">
        <v>151284.8</v>
      </c>
      <c r="E29" s="19">
        <v>90284.8</v>
      </c>
      <c r="F29" s="26">
        <v>20000</v>
      </c>
      <c r="G29" s="33" t="s">
        <v>34</v>
      </c>
    </row>
    <row r="30" spans="1:7" ht="99.75" customHeight="1">
      <c r="A30" s="22">
        <v>24</v>
      </c>
      <c r="B30" s="18" t="s">
        <v>56</v>
      </c>
      <c r="C30" s="18" t="s">
        <v>57</v>
      </c>
      <c r="D30" s="25">
        <v>133900</v>
      </c>
      <c r="E30" s="19">
        <v>80160</v>
      </c>
      <c r="F30" s="26">
        <v>20000</v>
      </c>
      <c r="G30" s="33" t="s">
        <v>34</v>
      </c>
    </row>
    <row r="31" spans="1:7" ht="65.25" customHeight="1">
      <c r="A31" s="22">
        <v>25</v>
      </c>
      <c r="B31" s="18" t="s">
        <v>58</v>
      </c>
      <c r="C31" s="18" t="s">
        <v>59</v>
      </c>
      <c r="D31" s="25">
        <v>114500</v>
      </c>
      <c r="E31" s="19">
        <v>68500</v>
      </c>
      <c r="F31" s="26">
        <v>20000</v>
      </c>
      <c r="G31" s="33" t="s">
        <v>34</v>
      </c>
    </row>
    <row r="32" spans="1:7" ht="150.75" customHeight="1">
      <c r="A32" s="22">
        <v>26</v>
      </c>
      <c r="B32" s="18" t="s">
        <v>60</v>
      </c>
      <c r="C32" s="18" t="s">
        <v>61</v>
      </c>
      <c r="D32" s="21">
        <v>126800</v>
      </c>
      <c r="E32" s="21">
        <v>74300</v>
      </c>
      <c r="F32" s="26">
        <v>0</v>
      </c>
      <c r="G32" s="35" t="s">
        <v>28</v>
      </c>
    </row>
    <row r="33" spans="1:7" ht="156.75" customHeight="1">
      <c r="A33" s="22">
        <v>27</v>
      </c>
      <c r="B33" s="18" t="s">
        <v>67</v>
      </c>
      <c r="C33" s="18" t="s">
        <v>62</v>
      </c>
      <c r="D33" s="25">
        <v>18700</v>
      </c>
      <c r="E33" s="19">
        <v>11200</v>
      </c>
      <c r="F33" s="26">
        <v>0</v>
      </c>
      <c r="G33" s="35" t="s">
        <v>28</v>
      </c>
    </row>
    <row r="34" spans="1:7" ht="39.75" customHeight="1">
      <c r="A34" s="38"/>
      <c r="B34" s="38"/>
      <c r="C34" s="14" t="s">
        <v>32</v>
      </c>
      <c r="D34" s="16">
        <f>SUM(D7:D33)</f>
        <v>18201368.8</v>
      </c>
      <c r="E34" s="16">
        <f>SUM(E7:E33)</f>
        <v>10829722.8</v>
      </c>
      <c r="F34" s="16">
        <f>SUM(F7:F33)</f>
        <v>5808000</v>
      </c>
      <c r="G34" s="15"/>
    </row>
    <row r="35" spans="1:7" ht="18.75" customHeight="1">
      <c r="A35" s="36" t="s">
        <v>31</v>
      </c>
      <c r="B35" s="37"/>
      <c r="C35" s="37"/>
      <c r="D35" s="37"/>
      <c r="E35" s="37"/>
      <c r="F35" s="37"/>
      <c r="G35" s="37"/>
    </row>
    <row r="36" spans="1:6" ht="12.75">
      <c r="A36" s="7"/>
      <c r="B36" s="4"/>
      <c r="C36" s="4"/>
      <c r="D36" s="3"/>
      <c r="E36" s="3"/>
      <c r="F36" s="9"/>
    </row>
    <row r="37" spans="1:6" ht="12.75">
      <c r="A37" s="7"/>
      <c r="B37" s="4"/>
      <c r="C37" s="4"/>
      <c r="D37" s="3"/>
      <c r="E37" s="3"/>
      <c r="F37" s="9"/>
    </row>
    <row r="38" spans="1:7" ht="12.75">
      <c r="A38" s="7"/>
      <c r="B38" s="4"/>
      <c r="C38" s="4"/>
      <c r="D38" s="3"/>
      <c r="E38" s="3"/>
      <c r="F38" s="9"/>
      <c r="G38" s="27"/>
    </row>
    <row r="39" spans="1:7" ht="12.75">
      <c r="A39" s="7"/>
      <c r="B39" s="4"/>
      <c r="C39" s="4"/>
      <c r="D39" s="3"/>
      <c r="E39" s="3"/>
      <c r="F39" s="9"/>
      <c r="G39" s="27"/>
    </row>
    <row r="40" spans="1:6" ht="12.75">
      <c r="A40" s="7"/>
      <c r="B40" s="4"/>
      <c r="C40" s="4"/>
      <c r="D40" s="3"/>
      <c r="E40" s="3"/>
      <c r="F40" s="9"/>
    </row>
    <row r="41" spans="1:6" ht="12.75">
      <c r="A41" s="7"/>
      <c r="B41" s="4"/>
      <c r="C41" s="4"/>
      <c r="D41" s="3"/>
      <c r="E41" s="3"/>
      <c r="F41" s="9"/>
    </row>
    <row r="42" spans="1:6" ht="12.75">
      <c r="A42" s="7"/>
      <c r="B42" s="4"/>
      <c r="C42" s="4"/>
      <c r="D42" s="3"/>
      <c r="E42" s="3"/>
      <c r="F42" s="9"/>
    </row>
    <row r="43" spans="1:6" ht="12.75">
      <c r="A43" s="7"/>
      <c r="B43" s="4"/>
      <c r="C43" s="4"/>
      <c r="D43" s="3"/>
      <c r="E43" s="3"/>
      <c r="F43" s="9"/>
    </row>
    <row r="44" spans="1:6" ht="12.75">
      <c r="A44" s="7"/>
      <c r="B44" s="4"/>
      <c r="C44" s="4"/>
      <c r="D44" s="3"/>
      <c r="E44" s="3"/>
      <c r="F44" s="9"/>
    </row>
    <row r="45" spans="1:6" ht="12.75">
      <c r="A45" s="1"/>
      <c r="B45" s="1"/>
      <c r="C45" s="1"/>
      <c r="D45" s="3"/>
      <c r="E45" s="3"/>
      <c r="F45" s="9"/>
    </row>
    <row r="46" spans="1:6" ht="12.75">
      <c r="A46" s="1"/>
      <c r="B46" s="1"/>
      <c r="C46" s="1"/>
      <c r="D46" s="3"/>
      <c r="E46" s="3"/>
      <c r="F46" s="9"/>
    </row>
    <row r="47" spans="1:6" ht="12.75">
      <c r="A47" s="1"/>
      <c r="B47" s="1"/>
      <c r="C47" s="1"/>
      <c r="D47" s="3"/>
      <c r="E47" s="3"/>
      <c r="F47" s="9"/>
    </row>
    <row r="48" spans="1:6" ht="12.75">
      <c r="A48" s="1"/>
      <c r="B48" s="1"/>
      <c r="C48" s="1"/>
      <c r="D48" s="3"/>
      <c r="E48" s="3"/>
      <c r="F48" s="9"/>
    </row>
    <row r="49" spans="1:6" ht="12.75">
      <c r="A49" s="7"/>
      <c r="B49" s="4"/>
      <c r="C49" s="4"/>
      <c r="D49" s="3"/>
      <c r="E49" s="3"/>
      <c r="F49" s="9"/>
    </row>
    <row r="50" spans="1:6" ht="12.75">
      <c r="A50" s="7"/>
      <c r="B50" s="4"/>
      <c r="C50" s="4"/>
      <c r="D50" s="3"/>
      <c r="E50" s="3"/>
      <c r="F50" s="9"/>
    </row>
    <row r="51" spans="1:6" ht="12.75">
      <c r="A51" s="7"/>
      <c r="B51" s="4"/>
      <c r="C51" s="4"/>
      <c r="D51" s="3"/>
      <c r="E51" s="3"/>
      <c r="F51" s="9"/>
    </row>
    <row r="52" spans="1:6" ht="12.75">
      <c r="A52" s="7"/>
      <c r="B52" s="4"/>
      <c r="C52" s="4"/>
      <c r="D52" s="3"/>
      <c r="E52" s="3"/>
      <c r="F52" s="9"/>
    </row>
    <row r="53" spans="1:6" ht="12.75">
      <c r="A53" s="7"/>
      <c r="B53" s="4"/>
      <c r="C53" s="4"/>
      <c r="D53" s="3"/>
      <c r="E53" s="3"/>
      <c r="F53" s="9"/>
    </row>
    <row r="54" spans="1:6" ht="12.75">
      <c r="A54" s="7"/>
      <c r="B54" s="4"/>
      <c r="C54" s="4"/>
      <c r="D54" s="3"/>
      <c r="E54" s="3"/>
      <c r="F54" s="9"/>
    </row>
    <row r="55" spans="1:6" ht="12.75">
      <c r="A55" s="7"/>
      <c r="B55" s="4"/>
      <c r="C55" s="4"/>
      <c r="D55" s="3"/>
      <c r="E55" s="3"/>
      <c r="F55" s="9"/>
    </row>
    <row r="56" spans="1:6" ht="12.75">
      <c r="A56" s="7"/>
      <c r="B56" s="4"/>
      <c r="C56" s="4"/>
      <c r="D56" s="3"/>
      <c r="E56" s="3"/>
      <c r="F56" s="9"/>
    </row>
    <row r="57" spans="1:6" ht="12.75">
      <c r="A57" s="7"/>
      <c r="B57" s="4"/>
      <c r="C57" s="4"/>
      <c r="D57" s="3"/>
      <c r="E57" s="3"/>
      <c r="F57" s="9"/>
    </row>
    <row r="58" spans="1:6" ht="12.75">
      <c r="A58" s="7"/>
      <c r="B58" s="4"/>
      <c r="C58" s="4"/>
      <c r="D58" s="3"/>
      <c r="E58" s="3"/>
      <c r="F58" s="9"/>
    </row>
    <row r="59" spans="1:6" ht="12.75">
      <c r="A59" s="7"/>
      <c r="B59" s="4"/>
      <c r="C59" s="4"/>
      <c r="D59" s="3"/>
      <c r="E59" s="3"/>
      <c r="F59" s="9"/>
    </row>
    <row r="60" spans="1:6" ht="12.75">
      <c r="A60" s="7"/>
      <c r="B60" s="4"/>
      <c r="C60" s="4"/>
      <c r="D60" s="3"/>
      <c r="E60" s="3"/>
      <c r="F60" s="9"/>
    </row>
    <row r="61" spans="1:6" ht="12.75">
      <c r="A61" s="7"/>
      <c r="B61" s="4"/>
      <c r="C61" s="4"/>
      <c r="D61" s="3"/>
      <c r="E61" s="3"/>
      <c r="F61" s="9"/>
    </row>
    <row r="62" spans="1:6" ht="12.75">
      <c r="A62" s="7"/>
      <c r="B62" s="4"/>
      <c r="C62" s="4"/>
      <c r="D62" s="3"/>
      <c r="E62" s="3"/>
      <c r="F62" s="9"/>
    </row>
    <row r="63" spans="1:6" ht="12.75">
      <c r="A63" s="7"/>
      <c r="B63" s="4"/>
      <c r="C63" s="4"/>
      <c r="D63" s="3"/>
      <c r="E63" s="3"/>
      <c r="F63" s="9"/>
    </row>
    <row r="64" spans="1:6" ht="12.75">
      <c r="A64" s="7"/>
      <c r="B64" s="4"/>
      <c r="C64" s="4"/>
      <c r="D64" s="3"/>
      <c r="E64" s="3"/>
      <c r="F64" s="9"/>
    </row>
    <row r="65" spans="1:6" ht="12.75">
      <c r="A65" s="7"/>
      <c r="B65" s="4"/>
      <c r="C65" s="4"/>
      <c r="D65" s="3"/>
      <c r="E65" s="3"/>
      <c r="F65" s="9"/>
    </row>
    <row r="66" spans="1:6" ht="12.75">
      <c r="A66" s="7"/>
      <c r="B66" s="4"/>
      <c r="C66" s="4"/>
      <c r="D66" s="3"/>
      <c r="E66" s="3"/>
      <c r="F66" s="9"/>
    </row>
    <row r="67" spans="1:6" ht="12.75">
      <c r="A67" s="7"/>
      <c r="B67" s="4"/>
      <c r="C67" s="4"/>
      <c r="D67" s="3"/>
      <c r="E67" s="3"/>
      <c r="F67" s="9"/>
    </row>
    <row r="68" spans="1:6" ht="12.75">
      <c r="A68" s="7"/>
      <c r="B68" s="4"/>
      <c r="C68" s="4"/>
      <c r="D68" s="3"/>
      <c r="E68" s="3"/>
      <c r="F68" s="9"/>
    </row>
    <row r="69" spans="1:6" ht="12.75">
      <c r="A69" s="7"/>
      <c r="B69" s="4"/>
      <c r="C69" s="4"/>
      <c r="D69" s="3"/>
      <c r="E69" s="3"/>
      <c r="F69" s="9"/>
    </row>
    <row r="70" spans="1:6" ht="12.75">
      <c r="A70" s="7"/>
      <c r="B70" s="4"/>
      <c r="C70" s="4"/>
      <c r="D70" s="3"/>
      <c r="E70" s="3"/>
      <c r="F70" s="9"/>
    </row>
    <row r="71" spans="1:6" ht="12.75">
      <c r="A71" s="7"/>
      <c r="B71" s="4"/>
      <c r="C71" s="4"/>
      <c r="D71" s="3"/>
      <c r="E71" s="3"/>
      <c r="F71" s="9"/>
    </row>
    <row r="72" spans="1:6" ht="12.75">
      <c r="A72" s="7"/>
      <c r="B72" s="4"/>
      <c r="C72" s="4"/>
      <c r="D72" s="3"/>
      <c r="E72" s="3"/>
      <c r="F72" s="9"/>
    </row>
    <row r="73" spans="1:6" ht="12.75">
      <c r="A73" s="7"/>
      <c r="B73" s="4"/>
      <c r="C73" s="4"/>
      <c r="D73" s="3"/>
      <c r="E73" s="3"/>
      <c r="F73" s="9"/>
    </row>
    <row r="74" spans="1:6" ht="12.75">
      <c r="A74" s="7"/>
      <c r="B74" s="4"/>
      <c r="C74" s="4"/>
      <c r="D74" s="3"/>
      <c r="E74" s="3"/>
      <c r="F74" s="9"/>
    </row>
    <row r="75" spans="1:6" ht="12.75">
      <c r="A75" s="7"/>
      <c r="B75" s="4"/>
      <c r="C75" s="4"/>
      <c r="D75" s="3"/>
      <c r="E75" s="3"/>
      <c r="F75" s="9"/>
    </row>
    <row r="76" spans="1:6" ht="12.75">
      <c r="A76" s="7"/>
      <c r="B76" s="4"/>
      <c r="C76" s="4"/>
      <c r="D76" s="3"/>
      <c r="E76" s="3"/>
      <c r="F76" s="9"/>
    </row>
    <row r="77" spans="1:6" ht="12.75">
      <c r="A77" s="7"/>
      <c r="B77" s="4"/>
      <c r="C77" s="4"/>
      <c r="D77" s="3"/>
      <c r="E77" s="3"/>
      <c r="F77" s="9"/>
    </row>
    <row r="78" spans="1:6" ht="12.75">
      <c r="A78" s="7"/>
      <c r="B78" s="4"/>
      <c r="C78" s="4"/>
      <c r="D78" s="3"/>
      <c r="E78" s="3"/>
      <c r="F78" s="9"/>
    </row>
    <row r="79" spans="1:6" ht="12.75">
      <c r="A79" s="7"/>
      <c r="B79" s="4"/>
      <c r="C79" s="4"/>
      <c r="D79" s="3"/>
      <c r="E79" s="3"/>
      <c r="F79" s="9"/>
    </row>
    <row r="80" spans="1:6" ht="12.75">
      <c r="A80" s="7"/>
      <c r="B80" s="4"/>
      <c r="C80" s="4"/>
      <c r="D80" s="3"/>
      <c r="E80" s="3"/>
      <c r="F80" s="9"/>
    </row>
    <row r="81" spans="1:6" ht="12.75">
      <c r="A81" s="7"/>
      <c r="B81" s="4"/>
      <c r="C81" s="4"/>
      <c r="D81" s="3"/>
      <c r="E81" s="3"/>
      <c r="F81" s="9"/>
    </row>
    <row r="82" spans="1:6" ht="12.75">
      <c r="A82" s="7"/>
      <c r="B82" s="4"/>
      <c r="C82" s="4"/>
      <c r="D82" s="3"/>
      <c r="E82" s="3"/>
      <c r="F82" s="9"/>
    </row>
    <row r="83" spans="1:6" ht="12.75">
      <c r="A83" s="7"/>
      <c r="B83" s="4"/>
      <c r="C83" s="4"/>
      <c r="D83" s="3"/>
      <c r="E83" s="3"/>
      <c r="F83" s="9"/>
    </row>
    <row r="84" spans="1:6" ht="12.75">
      <c r="A84" s="7"/>
      <c r="B84" s="4"/>
      <c r="C84" s="4"/>
      <c r="D84" s="3"/>
      <c r="E84" s="3"/>
      <c r="F84" s="9"/>
    </row>
    <row r="85" spans="1:6" ht="12.75">
      <c r="A85" s="7"/>
      <c r="B85" s="4"/>
      <c r="C85" s="4"/>
      <c r="D85" s="3"/>
      <c r="E85" s="3"/>
      <c r="F85" s="9"/>
    </row>
    <row r="86" spans="1:6" ht="12.75">
      <c r="A86" s="7"/>
      <c r="B86" s="4"/>
      <c r="C86" s="4"/>
      <c r="D86" s="3"/>
      <c r="E86" s="3"/>
      <c r="F86" s="9"/>
    </row>
    <row r="87" spans="1:6" ht="12.75">
      <c r="A87" s="7"/>
      <c r="B87" s="4"/>
      <c r="C87" s="4"/>
      <c r="D87" s="3"/>
      <c r="E87" s="3"/>
      <c r="F87" s="9"/>
    </row>
    <row r="88" spans="1:6" ht="12.75">
      <c r="A88" s="7"/>
      <c r="B88" s="4"/>
      <c r="C88" s="4"/>
      <c r="D88" s="3"/>
      <c r="E88" s="3"/>
      <c r="F88" s="9"/>
    </row>
    <row r="89" spans="1:6" ht="12.75">
      <c r="A89" s="7"/>
      <c r="B89" s="4"/>
      <c r="C89" s="4"/>
      <c r="D89" s="3"/>
      <c r="E89" s="3"/>
      <c r="F89" s="9"/>
    </row>
    <row r="90" spans="1:6" ht="12.75">
      <c r="A90" s="7"/>
      <c r="B90" s="4"/>
      <c r="C90" s="4"/>
      <c r="D90" s="3"/>
      <c r="E90" s="3"/>
      <c r="F90" s="9"/>
    </row>
    <row r="91" spans="1:6" ht="12.75">
      <c r="A91" s="7"/>
      <c r="B91" s="4"/>
      <c r="C91" s="4"/>
      <c r="D91" s="3"/>
      <c r="E91" s="3"/>
      <c r="F91" s="9"/>
    </row>
    <row r="92" spans="1:6" ht="12.75">
      <c r="A92" s="7"/>
      <c r="B92" s="4"/>
      <c r="C92" s="4"/>
      <c r="D92" s="3"/>
      <c r="E92" s="3"/>
      <c r="F92" s="9"/>
    </row>
    <row r="93" spans="1:6" ht="12.75">
      <c r="A93" s="7"/>
      <c r="B93" s="4"/>
      <c r="C93" s="4"/>
      <c r="D93" s="3"/>
      <c r="E93" s="3"/>
      <c r="F93" s="9"/>
    </row>
    <row r="94" spans="1:6" ht="12.75">
      <c r="A94" s="7"/>
      <c r="B94" s="4"/>
      <c r="C94" s="4"/>
      <c r="D94" s="3"/>
      <c r="E94" s="3"/>
      <c r="F94" s="9"/>
    </row>
    <row r="95" spans="1:6" ht="12.75">
      <c r="A95" s="7"/>
      <c r="B95" s="4"/>
      <c r="C95" s="4"/>
      <c r="D95" s="3"/>
      <c r="E95" s="3"/>
      <c r="F95" s="9"/>
    </row>
    <row r="96" spans="1:6" ht="12.75">
      <c r="A96" s="7"/>
      <c r="B96" s="4"/>
      <c r="C96" s="4"/>
      <c r="D96" s="3"/>
      <c r="E96" s="3"/>
      <c r="F96" s="9"/>
    </row>
    <row r="97" spans="1:6" ht="12.75">
      <c r="A97" s="7"/>
      <c r="B97" s="4"/>
      <c r="C97" s="4"/>
      <c r="D97" s="3"/>
      <c r="E97" s="3"/>
      <c r="F97" s="9"/>
    </row>
    <row r="98" spans="1:6" ht="12.75">
      <c r="A98" s="7"/>
      <c r="B98" s="4"/>
      <c r="C98" s="4"/>
      <c r="D98" s="3"/>
      <c r="E98" s="3"/>
      <c r="F98" s="9"/>
    </row>
    <row r="99" spans="1:6" ht="12.75">
      <c r="A99" s="7"/>
      <c r="B99" s="4"/>
      <c r="C99" s="4"/>
      <c r="D99" s="3"/>
      <c r="E99" s="3"/>
      <c r="F99" s="9"/>
    </row>
    <row r="100" spans="1:6" ht="12.75">
      <c r="A100" s="7"/>
      <c r="B100" s="4"/>
      <c r="C100" s="4"/>
      <c r="D100" s="3"/>
      <c r="E100" s="3"/>
      <c r="F100" s="9"/>
    </row>
    <row r="101" spans="1:6" ht="12.75">
      <c r="A101" s="7"/>
      <c r="B101" s="4"/>
      <c r="C101" s="4"/>
      <c r="D101" s="3"/>
      <c r="E101" s="3"/>
      <c r="F101" s="9"/>
    </row>
    <row r="102" spans="1:6" ht="12.75">
      <c r="A102" s="7"/>
      <c r="B102" s="4"/>
      <c r="C102" s="4"/>
      <c r="D102" s="3"/>
      <c r="E102" s="3"/>
      <c r="F102" s="9"/>
    </row>
    <row r="103" spans="1:6" ht="12.75">
      <c r="A103" s="7"/>
      <c r="B103" s="4"/>
      <c r="C103" s="4"/>
      <c r="D103" s="3"/>
      <c r="E103" s="3"/>
      <c r="F103" s="9"/>
    </row>
    <row r="104" spans="1:6" ht="12.75">
      <c r="A104" s="7"/>
      <c r="B104" s="4"/>
      <c r="C104" s="4"/>
      <c r="D104" s="3"/>
      <c r="E104" s="3"/>
      <c r="F104" s="9"/>
    </row>
    <row r="105" spans="1:6" ht="12.75">
      <c r="A105" s="7"/>
      <c r="B105" s="4"/>
      <c r="C105" s="4"/>
      <c r="D105" s="3"/>
      <c r="E105" s="3"/>
      <c r="F105" s="9"/>
    </row>
    <row r="106" spans="1:6" ht="12.75">
      <c r="A106" s="7"/>
      <c r="B106" s="4"/>
      <c r="C106" s="4"/>
      <c r="D106" s="3"/>
      <c r="E106" s="3"/>
      <c r="F106" s="9"/>
    </row>
    <row r="107" spans="1:6" ht="12.75">
      <c r="A107" s="7"/>
      <c r="B107" s="4"/>
      <c r="C107" s="4"/>
      <c r="D107" s="3"/>
      <c r="E107" s="3"/>
      <c r="F107" s="9"/>
    </row>
    <row r="108" spans="1:6" ht="12.75">
      <c r="A108" s="7"/>
      <c r="B108" s="4"/>
      <c r="C108" s="4"/>
      <c r="D108" s="3"/>
      <c r="E108" s="3"/>
      <c r="F108" s="9"/>
    </row>
    <row r="109" spans="1:6" ht="12.75">
      <c r="A109" s="7"/>
      <c r="B109" s="4"/>
      <c r="C109" s="4"/>
      <c r="D109" s="3"/>
      <c r="E109" s="3"/>
      <c r="F109" s="9"/>
    </row>
    <row r="110" spans="1:6" ht="12.75">
      <c r="A110" s="7"/>
      <c r="B110" s="4"/>
      <c r="C110" s="4"/>
      <c r="D110" s="3"/>
      <c r="E110" s="3"/>
      <c r="F110" s="9"/>
    </row>
    <row r="111" spans="1:6" ht="12.75">
      <c r="A111" s="7"/>
      <c r="B111" s="4"/>
      <c r="C111" s="4"/>
      <c r="D111" s="3"/>
      <c r="E111" s="3"/>
      <c r="F111" s="9"/>
    </row>
    <row r="112" spans="1:6" ht="12.75">
      <c r="A112" s="7"/>
      <c r="B112" s="4"/>
      <c r="C112" s="4"/>
      <c r="D112" s="3"/>
      <c r="E112" s="3"/>
      <c r="F112" s="9"/>
    </row>
    <row r="113" spans="1:6" ht="12.75">
      <c r="A113" s="7"/>
      <c r="B113" s="4"/>
      <c r="C113" s="4"/>
      <c r="D113" s="3"/>
      <c r="E113" s="3"/>
      <c r="F113" s="9"/>
    </row>
    <row r="114" spans="1:6" ht="12.75">
      <c r="A114" s="7"/>
      <c r="B114" s="4"/>
      <c r="C114" s="4"/>
      <c r="D114" s="3"/>
      <c r="E114" s="3"/>
      <c r="F114" s="9"/>
    </row>
    <row r="115" spans="1:6" ht="12.75">
      <c r="A115" s="7"/>
      <c r="B115" s="4"/>
      <c r="C115" s="4"/>
      <c r="D115" s="3"/>
      <c r="E115" s="3"/>
      <c r="F115" s="9"/>
    </row>
    <row r="116" spans="1:6" ht="12.75">
      <c r="A116" s="7"/>
      <c r="B116" s="4"/>
      <c r="C116" s="4"/>
      <c r="D116" s="3"/>
      <c r="E116" s="3"/>
      <c r="F116" s="9"/>
    </row>
    <row r="117" spans="1:6" ht="12.75">
      <c r="A117" s="7"/>
      <c r="B117" s="4"/>
      <c r="C117" s="4"/>
      <c r="D117" s="3"/>
      <c r="E117" s="3"/>
      <c r="F117" s="9"/>
    </row>
    <row r="118" spans="1:6" ht="12.75">
      <c r="A118" s="7"/>
      <c r="B118" s="4"/>
      <c r="C118" s="4"/>
      <c r="D118" s="3"/>
      <c r="E118" s="3"/>
      <c r="F118" s="9"/>
    </row>
    <row r="119" spans="1:6" ht="12.75">
      <c r="A119" s="7"/>
      <c r="B119" s="4"/>
      <c r="C119" s="4"/>
      <c r="D119" s="3"/>
      <c r="E119" s="3"/>
      <c r="F119" s="9"/>
    </row>
    <row r="120" spans="1:6" ht="12.75">
      <c r="A120" s="7"/>
      <c r="B120" s="4"/>
      <c r="C120" s="4"/>
      <c r="D120" s="3"/>
      <c r="E120" s="3"/>
      <c r="F120" s="9"/>
    </row>
    <row r="121" spans="1:6" ht="12.75">
      <c r="A121" s="7"/>
      <c r="B121" s="4"/>
      <c r="C121" s="4"/>
      <c r="D121" s="3"/>
      <c r="E121" s="3"/>
      <c r="F121" s="9"/>
    </row>
    <row r="122" spans="1:6" ht="12.75">
      <c r="A122" s="7"/>
      <c r="B122" s="4"/>
      <c r="C122" s="4"/>
      <c r="D122" s="3"/>
      <c r="E122" s="3"/>
      <c r="F122" s="9"/>
    </row>
    <row r="123" spans="1:6" ht="12.75">
      <c r="A123" s="7"/>
      <c r="B123" s="4"/>
      <c r="C123" s="4"/>
      <c r="D123" s="3"/>
      <c r="E123" s="3"/>
      <c r="F123" s="9"/>
    </row>
    <row r="124" spans="1:6" ht="12.75">
      <c r="A124" s="7"/>
      <c r="B124" s="4"/>
      <c r="C124" s="4"/>
      <c r="D124" s="3"/>
      <c r="E124" s="3"/>
      <c r="F124" s="9"/>
    </row>
    <row r="125" spans="1:6" ht="12.75">
      <c r="A125" s="7"/>
      <c r="B125" s="4"/>
      <c r="C125" s="4"/>
      <c r="D125" s="3"/>
      <c r="E125" s="3"/>
      <c r="F125" s="9"/>
    </row>
    <row r="126" spans="1:6" ht="12.75">
      <c r="A126" s="7"/>
      <c r="B126" s="4"/>
      <c r="C126" s="4"/>
      <c r="D126" s="3"/>
      <c r="E126" s="3"/>
      <c r="F126" s="9"/>
    </row>
    <row r="127" spans="1:6" ht="12.75">
      <c r="A127" s="7"/>
      <c r="B127" s="4"/>
      <c r="C127" s="4"/>
      <c r="D127" s="3"/>
      <c r="E127" s="3"/>
      <c r="F127" s="9"/>
    </row>
    <row r="128" spans="1:6" ht="12.75">
      <c r="A128" s="7"/>
      <c r="B128" s="4"/>
      <c r="C128" s="4"/>
      <c r="D128" s="3"/>
      <c r="E128" s="3"/>
      <c r="F128" s="9"/>
    </row>
    <row r="129" spans="1:6" ht="12.75">
      <c r="A129" s="7"/>
      <c r="B129" s="4"/>
      <c r="C129" s="4"/>
      <c r="D129" s="3"/>
      <c r="E129" s="3"/>
      <c r="F129" s="9"/>
    </row>
    <row r="130" spans="1:6" ht="12.75">
      <c r="A130" s="7"/>
      <c r="B130" s="4"/>
      <c r="C130" s="4"/>
      <c r="D130" s="3"/>
      <c r="E130" s="3"/>
      <c r="F130" s="9"/>
    </row>
    <row r="131" spans="1:6" ht="12.75">
      <c r="A131" s="7"/>
      <c r="B131" s="4"/>
      <c r="C131" s="4"/>
      <c r="D131" s="3"/>
      <c r="E131" s="3"/>
      <c r="F131" s="9"/>
    </row>
    <row r="132" spans="1:6" ht="12.75">
      <c r="A132" s="7"/>
      <c r="B132" s="4"/>
      <c r="C132" s="4"/>
      <c r="D132" s="3"/>
      <c r="E132" s="3"/>
      <c r="F132" s="9"/>
    </row>
    <row r="133" spans="1:6" ht="12.75">
      <c r="A133" s="7"/>
      <c r="B133" s="4"/>
      <c r="C133" s="4"/>
      <c r="D133" s="3"/>
      <c r="E133" s="3"/>
      <c r="F133" s="9"/>
    </row>
    <row r="134" spans="1:6" ht="12.75">
      <c r="A134" s="7"/>
      <c r="B134" s="4"/>
      <c r="C134" s="4"/>
      <c r="D134" s="3"/>
      <c r="E134" s="3"/>
      <c r="F134" s="9"/>
    </row>
    <row r="135" spans="1:6" ht="12.75">
      <c r="A135" s="7"/>
      <c r="B135" s="4"/>
      <c r="C135" s="4"/>
      <c r="D135" s="3"/>
      <c r="E135" s="3"/>
      <c r="F135" s="9"/>
    </row>
    <row r="136" spans="1:6" ht="12.75">
      <c r="A136" s="7"/>
      <c r="B136" s="4"/>
      <c r="C136" s="4"/>
      <c r="D136" s="3"/>
      <c r="E136" s="3"/>
      <c r="F136" s="9"/>
    </row>
    <row r="137" spans="1:6" ht="12.75">
      <c r="A137" s="7"/>
      <c r="B137" s="4"/>
      <c r="C137" s="4"/>
      <c r="D137" s="3"/>
      <c r="E137" s="3"/>
      <c r="F137" s="9"/>
    </row>
    <row r="138" spans="1:6" ht="12.75">
      <c r="A138" s="7"/>
      <c r="B138" s="4"/>
      <c r="C138" s="4"/>
      <c r="D138" s="3"/>
      <c r="E138" s="3"/>
      <c r="F138" s="9"/>
    </row>
    <row r="139" spans="1:6" ht="12.75">
      <c r="A139" s="7"/>
      <c r="B139" s="4"/>
      <c r="C139" s="4"/>
      <c r="D139" s="3"/>
      <c r="E139" s="3"/>
      <c r="F139" s="9"/>
    </row>
    <row r="140" spans="1:6" ht="12.75">
      <c r="A140" s="7"/>
      <c r="B140" s="4"/>
      <c r="C140" s="4"/>
      <c r="D140" s="3"/>
      <c r="E140" s="3"/>
      <c r="F140" s="9"/>
    </row>
    <row r="141" spans="1:6" ht="12.75">
      <c r="A141" s="7"/>
      <c r="B141" s="4"/>
      <c r="C141" s="4"/>
      <c r="D141" s="3"/>
      <c r="E141" s="3"/>
      <c r="F141" s="9"/>
    </row>
    <row r="142" spans="1:6" ht="12.75">
      <c r="A142" s="7"/>
      <c r="B142" s="4"/>
      <c r="C142" s="4"/>
      <c r="D142" s="3"/>
      <c r="E142" s="3"/>
      <c r="F142" s="9"/>
    </row>
    <row r="143" spans="1:6" ht="12.75">
      <c r="A143" s="7"/>
      <c r="B143" s="4"/>
      <c r="C143" s="4"/>
      <c r="D143" s="3"/>
      <c r="E143" s="3"/>
      <c r="F143" s="9"/>
    </row>
    <row r="144" spans="1:6" ht="12.75">
      <c r="A144" s="7"/>
      <c r="B144" s="4"/>
      <c r="C144" s="4"/>
      <c r="D144" s="3"/>
      <c r="E144" s="3"/>
      <c r="F144" s="9"/>
    </row>
    <row r="145" spans="1:6" ht="12.75">
      <c r="A145" s="7"/>
      <c r="B145" s="4"/>
      <c r="C145" s="4"/>
      <c r="D145" s="3"/>
      <c r="E145" s="3"/>
      <c r="F145" s="9"/>
    </row>
    <row r="146" spans="1:6" ht="12.75">
      <c r="A146" s="7"/>
      <c r="B146" s="4"/>
      <c r="C146" s="4"/>
      <c r="D146" s="3"/>
      <c r="E146" s="3"/>
      <c r="F146" s="9"/>
    </row>
    <row r="147" spans="1:6" ht="12.75">
      <c r="A147" s="7"/>
      <c r="B147" s="4"/>
      <c r="C147" s="4"/>
      <c r="D147" s="3"/>
      <c r="E147" s="3"/>
      <c r="F147" s="9"/>
    </row>
    <row r="148" spans="1:6" ht="12.75">
      <c r="A148" s="7"/>
      <c r="B148" s="4"/>
      <c r="C148" s="4"/>
      <c r="D148" s="3"/>
      <c r="E148" s="3"/>
      <c r="F148" s="9"/>
    </row>
    <row r="149" spans="1:6" ht="12.75">
      <c r="A149" s="7"/>
      <c r="B149" s="4"/>
      <c r="C149" s="4"/>
      <c r="D149" s="3"/>
      <c r="E149" s="3"/>
      <c r="F149" s="9"/>
    </row>
    <row r="150" spans="1:6" ht="12.75">
      <c r="A150" s="7"/>
      <c r="B150" s="4"/>
      <c r="C150" s="4"/>
      <c r="D150" s="3"/>
      <c r="E150" s="3"/>
      <c r="F150" s="9"/>
    </row>
    <row r="151" spans="1:6" ht="12.75">
      <c r="A151" s="7"/>
      <c r="B151" s="4"/>
      <c r="C151" s="4"/>
      <c r="D151" s="3"/>
      <c r="E151" s="3"/>
      <c r="F151" s="9"/>
    </row>
    <row r="152" spans="1:6" ht="12.75">
      <c r="A152" s="7"/>
      <c r="B152" s="4"/>
      <c r="C152" s="4"/>
      <c r="D152" s="3"/>
      <c r="E152" s="3"/>
      <c r="F152" s="9"/>
    </row>
    <row r="153" spans="1:6" ht="12.75">
      <c r="A153" s="7"/>
      <c r="B153" s="4"/>
      <c r="C153" s="4"/>
      <c r="D153" s="3"/>
      <c r="E153" s="3"/>
      <c r="F153" s="9"/>
    </row>
    <row r="154" spans="1:6" ht="12.75">
      <c r="A154" s="7"/>
      <c r="B154" s="4"/>
      <c r="C154" s="4"/>
      <c r="D154" s="3"/>
      <c r="E154" s="3"/>
      <c r="F154" s="9"/>
    </row>
    <row r="155" spans="1:6" ht="12.75">
      <c r="A155" s="7"/>
      <c r="B155" s="4"/>
      <c r="C155" s="4"/>
      <c r="D155" s="3"/>
      <c r="E155" s="3"/>
      <c r="F155" s="9"/>
    </row>
    <row r="156" spans="1:6" ht="12.75">
      <c r="A156" s="7"/>
      <c r="B156" s="4"/>
      <c r="C156" s="4"/>
      <c r="D156" s="3"/>
      <c r="E156" s="3"/>
      <c r="F156" s="9"/>
    </row>
    <row r="157" spans="1:6" ht="12.75">
      <c r="A157" s="7"/>
      <c r="B157" s="4"/>
      <c r="C157" s="4"/>
      <c r="D157" s="3"/>
      <c r="E157" s="3"/>
      <c r="F157" s="9"/>
    </row>
    <row r="158" spans="1:6" ht="12.75">
      <c r="A158" s="7"/>
      <c r="B158" s="4"/>
      <c r="C158" s="4"/>
      <c r="D158" s="3"/>
      <c r="E158" s="3"/>
      <c r="F158" s="9"/>
    </row>
    <row r="159" spans="1:6" ht="12.75">
      <c r="A159" s="7"/>
      <c r="B159" s="4"/>
      <c r="C159" s="4"/>
      <c r="D159" s="3"/>
      <c r="E159" s="3"/>
      <c r="F159" s="9"/>
    </row>
    <row r="160" spans="1:6" ht="12.75">
      <c r="A160" s="7"/>
      <c r="B160" s="4"/>
      <c r="C160" s="4"/>
      <c r="D160" s="3"/>
      <c r="E160" s="3"/>
      <c r="F160" s="9"/>
    </row>
    <row r="161" spans="1:6" ht="12.75">
      <c r="A161" s="7"/>
      <c r="B161" s="4"/>
      <c r="C161" s="4"/>
      <c r="D161" s="3"/>
      <c r="E161" s="3"/>
      <c r="F161" s="9"/>
    </row>
    <row r="162" spans="1:6" ht="12.75">
      <c r="A162" s="7"/>
      <c r="B162" s="4"/>
      <c r="C162" s="4"/>
      <c r="D162" s="3"/>
      <c r="E162" s="3"/>
      <c r="F162" s="9"/>
    </row>
    <row r="163" spans="1:6" ht="12.75">
      <c r="A163" s="7"/>
      <c r="B163" s="4"/>
      <c r="C163" s="4"/>
      <c r="D163" s="3"/>
      <c r="E163" s="3"/>
      <c r="F163" s="9"/>
    </row>
    <row r="164" spans="1:6" ht="12.75">
      <c r="A164" s="7"/>
      <c r="B164" s="4"/>
      <c r="C164" s="4"/>
      <c r="D164" s="3"/>
      <c r="E164" s="3"/>
      <c r="F164" s="9"/>
    </row>
    <row r="165" spans="1:6" ht="12.75">
      <c r="A165" s="7"/>
      <c r="B165" s="4"/>
      <c r="C165" s="4"/>
      <c r="D165" s="3"/>
      <c r="E165" s="3"/>
      <c r="F165" s="9"/>
    </row>
    <row r="166" spans="1:6" ht="12.75">
      <c r="A166" s="7"/>
      <c r="B166" s="4"/>
      <c r="C166" s="4"/>
      <c r="D166" s="3"/>
      <c r="E166" s="3"/>
      <c r="F166" s="9"/>
    </row>
    <row r="167" spans="1:6" ht="12.75">
      <c r="A167" s="7"/>
      <c r="B167" s="4"/>
      <c r="C167" s="4"/>
      <c r="D167" s="3"/>
      <c r="E167" s="3"/>
      <c r="F167" s="9"/>
    </row>
    <row r="168" spans="1:6" ht="12.75">
      <c r="A168" s="7"/>
      <c r="B168" s="4"/>
      <c r="C168" s="4"/>
      <c r="D168" s="3"/>
      <c r="E168" s="3"/>
      <c r="F168" s="9"/>
    </row>
    <row r="169" spans="1:6" ht="12.75">
      <c r="A169" s="7"/>
      <c r="B169" s="4"/>
      <c r="C169" s="4"/>
      <c r="D169" s="3"/>
      <c r="E169" s="3"/>
      <c r="F169" s="9"/>
    </row>
    <row r="170" spans="1:6" ht="12.75">
      <c r="A170" s="7"/>
      <c r="B170" s="4"/>
      <c r="C170" s="4"/>
      <c r="D170" s="3"/>
      <c r="E170" s="3"/>
      <c r="F170" s="9"/>
    </row>
    <row r="171" spans="1:6" ht="12.75">
      <c r="A171" s="7"/>
      <c r="B171" s="4"/>
      <c r="C171" s="4"/>
      <c r="D171" s="3"/>
      <c r="E171" s="3"/>
      <c r="F171" s="9"/>
    </row>
    <row r="172" spans="1:6" ht="12.75">
      <c r="A172" s="7"/>
      <c r="B172" s="4"/>
      <c r="C172" s="4"/>
      <c r="D172" s="3"/>
      <c r="E172" s="3"/>
      <c r="F172" s="9"/>
    </row>
    <row r="173" spans="1:6" ht="12.75">
      <c r="A173" s="7"/>
      <c r="B173" s="4"/>
      <c r="C173" s="4"/>
      <c r="D173" s="3"/>
      <c r="E173" s="3"/>
      <c r="F173" s="9"/>
    </row>
    <row r="174" spans="1:6" ht="12.75">
      <c r="A174" s="7"/>
      <c r="B174" s="4"/>
      <c r="C174" s="4"/>
      <c r="D174" s="3"/>
      <c r="E174" s="3"/>
      <c r="F174" s="9"/>
    </row>
    <row r="175" spans="1:6" ht="12.75">
      <c r="A175" s="7"/>
      <c r="B175" s="4"/>
      <c r="C175" s="4"/>
      <c r="D175" s="3"/>
      <c r="E175" s="3"/>
      <c r="F175" s="9"/>
    </row>
    <row r="176" spans="1:6" ht="12.75">
      <c r="A176" s="7"/>
      <c r="B176" s="4"/>
      <c r="C176" s="4"/>
      <c r="D176" s="3"/>
      <c r="E176" s="3"/>
      <c r="F176" s="9"/>
    </row>
    <row r="177" spans="1:6" ht="12.75">
      <c r="A177" s="7"/>
      <c r="B177" s="4"/>
      <c r="C177" s="4"/>
      <c r="D177" s="3"/>
      <c r="E177" s="3"/>
      <c r="F177" s="9"/>
    </row>
    <row r="178" spans="1:6" ht="12.75">
      <c r="A178" s="7"/>
      <c r="B178" s="4"/>
      <c r="C178" s="4"/>
      <c r="D178" s="3"/>
      <c r="E178" s="3"/>
      <c r="F178" s="9"/>
    </row>
    <row r="179" spans="1:6" ht="12.75">
      <c r="A179" s="7"/>
      <c r="B179" s="4"/>
      <c r="C179" s="4"/>
      <c r="D179" s="3"/>
      <c r="E179" s="3"/>
      <c r="F179" s="9"/>
    </row>
    <row r="180" spans="1:6" ht="12.75">
      <c r="A180" s="7"/>
      <c r="B180" s="4"/>
      <c r="C180" s="4"/>
      <c r="D180" s="3"/>
      <c r="E180" s="3"/>
      <c r="F180" s="9"/>
    </row>
    <row r="181" spans="1:6" ht="12.75">
      <c r="A181" s="7"/>
      <c r="B181" s="4"/>
      <c r="C181" s="4"/>
      <c r="D181" s="3"/>
      <c r="E181" s="3"/>
      <c r="F181" s="9"/>
    </row>
    <row r="182" spans="1:6" ht="12.75">
      <c r="A182" s="7"/>
      <c r="B182" s="4"/>
      <c r="C182" s="4"/>
      <c r="D182" s="3"/>
      <c r="E182" s="3"/>
      <c r="F182" s="9"/>
    </row>
    <row r="183" spans="1:6" ht="12.75">
      <c r="A183" s="7"/>
      <c r="B183" s="4"/>
      <c r="C183" s="4"/>
      <c r="D183" s="3"/>
      <c r="E183" s="3"/>
      <c r="F183" s="9"/>
    </row>
    <row r="184" spans="1:6" ht="12.75">
      <c r="A184" s="7"/>
      <c r="B184" s="4"/>
      <c r="C184" s="4"/>
      <c r="D184" s="3"/>
      <c r="E184" s="3"/>
      <c r="F184" s="9"/>
    </row>
    <row r="185" spans="1:6" ht="12.75">
      <c r="A185" s="7"/>
      <c r="B185" s="4"/>
      <c r="C185" s="4"/>
      <c r="D185" s="3"/>
      <c r="E185" s="3"/>
      <c r="F185" s="9"/>
    </row>
    <row r="186" spans="1:6" ht="12.75">
      <c r="A186" s="7"/>
      <c r="B186" s="4"/>
      <c r="C186" s="4"/>
      <c r="D186" s="3"/>
      <c r="E186" s="3"/>
      <c r="F186" s="9"/>
    </row>
    <row r="187" spans="1:6" ht="12.75">
      <c r="A187" s="7"/>
      <c r="B187" s="4"/>
      <c r="C187" s="4"/>
      <c r="D187" s="3"/>
      <c r="E187" s="3"/>
      <c r="F187" s="9"/>
    </row>
    <row r="188" spans="1:6" ht="12.75">
      <c r="A188" s="7"/>
      <c r="B188" s="4"/>
      <c r="C188" s="4"/>
      <c r="D188" s="3"/>
      <c r="E188" s="3"/>
      <c r="F188" s="9"/>
    </row>
    <row r="189" spans="1:6" ht="12.75">
      <c r="A189" s="7"/>
      <c r="B189" s="4"/>
      <c r="C189" s="4"/>
      <c r="D189" s="3"/>
      <c r="E189" s="3"/>
      <c r="F189" s="9"/>
    </row>
    <row r="190" spans="1:6" ht="12.75">
      <c r="A190" s="7"/>
      <c r="B190" s="4"/>
      <c r="C190" s="4"/>
      <c r="D190" s="3"/>
      <c r="E190" s="3"/>
      <c r="F190" s="9"/>
    </row>
    <row r="191" spans="1:6" ht="12.75">
      <c r="A191" s="7"/>
      <c r="B191" s="4"/>
      <c r="C191" s="4"/>
      <c r="D191" s="3"/>
      <c r="E191" s="3"/>
      <c r="F191" s="9"/>
    </row>
  </sheetData>
  <sheetProtection/>
  <mergeCells count="6">
    <mergeCell ref="A35:G35"/>
    <mergeCell ref="A34:B34"/>
    <mergeCell ref="A2:G2"/>
    <mergeCell ref="A1:G1"/>
    <mergeCell ref="A3:G3"/>
    <mergeCell ref="A4:G4"/>
  </mergeCells>
  <hyperlinks>
    <hyperlink ref="C13" r:id="rId1" display="https://www.witkac.pl/#/offer/view?id=296935"/>
    <hyperlink ref="C25" r:id="rId2" display="https://www.witkac.pl/#/offer/view?id=304906"/>
    <hyperlink ref="C26" r:id="rId3" display="https://www.witkac.pl/#/offer/view?id=304881"/>
    <hyperlink ref="C29" r:id="rId4" display="https://www.witkac.pl/#/offer/view?id=298990"/>
    <hyperlink ref="C27" r:id="rId5" display="https://www.witkac.pl/#/offer/view?id=304340"/>
    <hyperlink ref="C24" r:id="rId6" display="https://www.witkac.pl/#/offer/view?id=305546"/>
  </hyperlinks>
  <printOptions/>
  <pageMargins left="0.31496062992125984" right="0.31496062992125984" top="0.5511811023622047" bottom="0.5905511811023623" header="0.31496062992125984" footer="0.31496062992125984"/>
  <pageSetup fitToHeight="0" fitToWidth="1" horizontalDpi="600" verticalDpi="600" orientation="portrait" paperSize="9" scale="56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m.iwinska</cp:lastModifiedBy>
  <cp:lastPrinted>2023-01-10T08:20:22Z</cp:lastPrinted>
  <dcterms:created xsi:type="dcterms:W3CDTF">2002-07-19T08:21:57Z</dcterms:created>
  <dcterms:modified xsi:type="dcterms:W3CDTF">2023-01-11T12:07:51Z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